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 firstSheet="8" activeTab="11"/>
  </bookViews>
  <sheets>
    <sheet name="เงินล่วงหน้า 0% ประกันผลงาน 0% " sheetId="1" r:id="rId1"/>
    <sheet name="เงินล่วงหน้า 5% ประกันผลงาน 0% " sheetId="2" r:id="rId2"/>
    <sheet name="เงินล่วงหน้า10% ประกันผลงาน 0% " sheetId="3" r:id="rId3"/>
    <sheet name="เงินล่วงหน้า15% ประกันผลงาน 0% " sheetId="4" r:id="rId4"/>
    <sheet name="เงินล่วงหน้า0% ประกันผลงาน 5% " sheetId="5" r:id="rId5"/>
    <sheet name="เงินล่วงหน้า0% ประกันผลงาน 10% " sheetId="6" r:id="rId6"/>
    <sheet name="เงินล่วงหน้า5% ประกันผลงาน 5% " sheetId="7" r:id="rId7"/>
    <sheet name="เงินล่วงหน้า10%ประกันผลงาน 5% " sheetId="8" r:id="rId8"/>
    <sheet name="เงินล่วงหน้า15%ประกันผลงาน 5% " sheetId="9" r:id="rId9"/>
    <sheet name="เงินล่วงหน้า5%ประกันผลงาน 10% " sheetId="10" r:id="rId10"/>
    <sheet name="เงินล่วงหน้า10%ประกันผลงาน 10% " sheetId="11" r:id="rId11"/>
    <sheet name="เงินล่วงหน้า15%ประกันผลงาน 10% " sheetId="12" r:id="rId12"/>
  </sheets>
  <calcPr calcId="145621"/>
</workbook>
</file>

<file path=xl/calcChain.xml><?xml version="1.0" encoding="utf-8"?>
<calcChain xmlns="http://schemas.openxmlformats.org/spreadsheetml/2006/main">
  <c r="H46" i="12" l="1"/>
  <c r="E46" i="12"/>
  <c r="H45" i="12"/>
  <c r="E45" i="12"/>
  <c r="H44" i="12"/>
  <c r="E44" i="12"/>
  <c r="H43" i="12"/>
  <c r="E43" i="12"/>
  <c r="H42" i="12"/>
  <c r="E42" i="12"/>
  <c r="H41" i="12"/>
  <c r="E41" i="12"/>
  <c r="H40" i="12"/>
  <c r="E40" i="12"/>
  <c r="H39" i="12"/>
  <c r="E39" i="12"/>
  <c r="H38" i="12"/>
  <c r="E38" i="12"/>
  <c r="H37" i="12"/>
  <c r="E37" i="12"/>
  <c r="H36" i="12"/>
  <c r="E36" i="12"/>
  <c r="H35" i="12"/>
  <c r="E35" i="12"/>
  <c r="H34" i="12"/>
  <c r="E34" i="12"/>
  <c r="H33" i="12"/>
  <c r="E33" i="12"/>
  <c r="H32" i="12"/>
  <c r="E32" i="12"/>
  <c r="H31" i="12"/>
  <c r="E31" i="12"/>
  <c r="H30" i="12"/>
  <c r="E30" i="12"/>
  <c r="H29" i="12"/>
  <c r="E29" i="12"/>
  <c r="H28" i="12"/>
  <c r="E28" i="12"/>
  <c r="H27" i="12"/>
  <c r="E27" i="12"/>
  <c r="H26" i="12"/>
  <c r="E26" i="12"/>
  <c r="H25" i="12"/>
  <c r="E25" i="12"/>
  <c r="H24" i="12"/>
  <c r="E24" i="12"/>
  <c r="H23" i="12"/>
  <c r="E23" i="12"/>
  <c r="H22" i="12"/>
  <c r="E22" i="12"/>
  <c r="H21" i="12"/>
  <c r="E21" i="12"/>
  <c r="H20" i="12"/>
  <c r="E20" i="12"/>
  <c r="H19" i="12"/>
  <c r="E19" i="12"/>
  <c r="H18" i="12"/>
  <c r="E18" i="12"/>
  <c r="H17" i="12"/>
  <c r="E17" i="12"/>
  <c r="H16" i="12"/>
  <c r="E16" i="12"/>
  <c r="H15" i="12"/>
  <c r="E15" i="12"/>
  <c r="H14" i="12"/>
  <c r="E14" i="12"/>
  <c r="H13" i="12"/>
  <c r="E13" i="12"/>
  <c r="H12" i="12"/>
  <c r="E12" i="12"/>
  <c r="H11" i="12"/>
  <c r="E11" i="12"/>
  <c r="H10" i="12"/>
  <c r="E10" i="12"/>
  <c r="H9" i="12"/>
  <c r="E9" i="12"/>
  <c r="H8" i="12"/>
  <c r="E8" i="12"/>
  <c r="H7" i="12"/>
  <c r="E7" i="12"/>
  <c r="H46" i="11"/>
  <c r="E46" i="11"/>
  <c r="H45" i="11"/>
  <c r="E45" i="11"/>
  <c r="H44" i="11"/>
  <c r="E44" i="11"/>
  <c r="H43" i="11"/>
  <c r="E43" i="11"/>
  <c r="H42" i="11"/>
  <c r="E42" i="11"/>
  <c r="H41" i="11"/>
  <c r="E41" i="11"/>
  <c r="H40" i="11"/>
  <c r="E40" i="11"/>
  <c r="H39" i="11"/>
  <c r="E39" i="11"/>
  <c r="H38" i="11"/>
  <c r="E38" i="11"/>
  <c r="H37" i="11"/>
  <c r="E37" i="11"/>
  <c r="H36" i="11"/>
  <c r="E36" i="11"/>
  <c r="H35" i="11"/>
  <c r="E35" i="11"/>
  <c r="H34" i="11"/>
  <c r="E34" i="11"/>
  <c r="H33" i="11"/>
  <c r="E33" i="11"/>
  <c r="H32" i="11"/>
  <c r="E32" i="11"/>
  <c r="H31" i="11"/>
  <c r="E31" i="11"/>
  <c r="H30" i="11"/>
  <c r="E30" i="11"/>
  <c r="H29" i="11"/>
  <c r="E29" i="11"/>
  <c r="H28" i="11"/>
  <c r="E28" i="11"/>
  <c r="H27" i="11"/>
  <c r="E27" i="11"/>
  <c r="H26" i="11"/>
  <c r="E26" i="11"/>
  <c r="H25" i="11"/>
  <c r="E25" i="11"/>
  <c r="H24" i="11"/>
  <c r="E24" i="11"/>
  <c r="H23" i="11"/>
  <c r="E23" i="11"/>
  <c r="H22" i="11"/>
  <c r="E22" i="11"/>
  <c r="H21" i="11"/>
  <c r="E21" i="11"/>
  <c r="H20" i="11"/>
  <c r="E20" i="11"/>
  <c r="H19" i="11"/>
  <c r="E19" i="11"/>
  <c r="H18" i="11"/>
  <c r="E18" i="11"/>
  <c r="H17" i="11"/>
  <c r="E17" i="11"/>
  <c r="H16" i="11"/>
  <c r="E16" i="11"/>
  <c r="H15" i="11"/>
  <c r="E15" i="11"/>
  <c r="H14" i="11"/>
  <c r="E14" i="11"/>
  <c r="H13" i="11"/>
  <c r="E13" i="11"/>
  <c r="H12" i="11"/>
  <c r="E12" i="11"/>
  <c r="H11" i="11"/>
  <c r="E11" i="11"/>
  <c r="H10" i="11"/>
  <c r="E10" i="11"/>
  <c r="H9" i="11"/>
  <c r="E9" i="11"/>
  <c r="H8" i="11"/>
  <c r="E8" i="11"/>
  <c r="H7" i="11"/>
  <c r="E7" i="11"/>
  <c r="H46" i="10"/>
  <c r="E46" i="10"/>
  <c r="H45" i="10"/>
  <c r="E45" i="10"/>
  <c r="H44" i="10"/>
  <c r="E44" i="10"/>
  <c r="H43" i="10"/>
  <c r="E43" i="10"/>
  <c r="H42" i="10"/>
  <c r="E42" i="10"/>
  <c r="H41" i="10"/>
  <c r="E41" i="10"/>
  <c r="H40" i="10"/>
  <c r="E40" i="10"/>
  <c r="H39" i="10"/>
  <c r="E39" i="10"/>
  <c r="H38" i="10"/>
  <c r="E38" i="10"/>
  <c r="H37" i="10"/>
  <c r="E37" i="10"/>
  <c r="H36" i="10"/>
  <c r="E36" i="10"/>
  <c r="H35" i="10"/>
  <c r="E35" i="10"/>
  <c r="H34" i="10"/>
  <c r="E34" i="10"/>
  <c r="H33" i="10"/>
  <c r="E33" i="10"/>
  <c r="H32" i="10"/>
  <c r="E32" i="10"/>
  <c r="H31" i="10"/>
  <c r="E31" i="10"/>
  <c r="H30" i="10"/>
  <c r="E30" i="10"/>
  <c r="H29" i="10"/>
  <c r="E29" i="10"/>
  <c r="H28" i="10"/>
  <c r="E28" i="10"/>
  <c r="H27" i="10"/>
  <c r="E27" i="10"/>
  <c r="H26" i="10"/>
  <c r="E26" i="10"/>
  <c r="H25" i="10"/>
  <c r="E25" i="10"/>
  <c r="H24" i="10"/>
  <c r="E24" i="10"/>
  <c r="H23" i="10"/>
  <c r="E23" i="10"/>
  <c r="H22" i="10"/>
  <c r="E22" i="10"/>
  <c r="H21" i="10"/>
  <c r="E21" i="10"/>
  <c r="H20" i="10"/>
  <c r="E20" i="10"/>
  <c r="H19" i="10"/>
  <c r="E19" i="10"/>
  <c r="H18" i="10"/>
  <c r="E18" i="10"/>
  <c r="H17" i="10"/>
  <c r="E17" i="10"/>
  <c r="H16" i="10"/>
  <c r="E16" i="10"/>
  <c r="H15" i="10"/>
  <c r="E15" i="10"/>
  <c r="H14" i="10"/>
  <c r="E14" i="10"/>
  <c r="H13" i="10"/>
  <c r="E13" i="10"/>
  <c r="H12" i="10"/>
  <c r="E12" i="10"/>
  <c r="H11" i="10"/>
  <c r="E11" i="10"/>
  <c r="H10" i="10"/>
  <c r="E10" i="10"/>
  <c r="H9" i="10"/>
  <c r="E9" i="10"/>
  <c r="H8" i="10"/>
  <c r="E8" i="10"/>
  <c r="H7" i="10"/>
  <c r="E7" i="10"/>
  <c r="H46" i="9"/>
  <c r="E46" i="9"/>
  <c r="H45" i="9"/>
  <c r="E45" i="9"/>
  <c r="H44" i="9"/>
  <c r="E44" i="9"/>
  <c r="H43" i="9"/>
  <c r="E43" i="9"/>
  <c r="H42" i="9"/>
  <c r="E42" i="9"/>
  <c r="H41" i="9"/>
  <c r="E41" i="9"/>
  <c r="H40" i="9"/>
  <c r="E40" i="9"/>
  <c r="H39" i="9"/>
  <c r="E39" i="9"/>
  <c r="H38" i="9"/>
  <c r="E38" i="9"/>
  <c r="H37" i="9"/>
  <c r="E37" i="9"/>
  <c r="H36" i="9"/>
  <c r="E36" i="9"/>
  <c r="H35" i="9"/>
  <c r="E35" i="9"/>
  <c r="H34" i="9"/>
  <c r="E34" i="9"/>
  <c r="H33" i="9"/>
  <c r="E33" i="9"/>
  <c r="H32" i="9"/>
  <c r="E32" i="9"/>
  <c r="H31" i="9"/>
  <c r="E31" i="9"/>
  <c r="H30" i="9"/>
  <c r="E30" i="9"/>
  <c r="H29" i="9"/>
  <c r="E29" i="9"/>
  <c r="H28" i="9"/>
  <c r="E28" i="9"/>
  <c r="H27" i="9"/>
  <c r="E27" i="9"/>
  <c r="H26" i="9"/>
  <c r="E26" i="9"/>
  <c r="H25" i="9"/>
  <c r="E25" i="9"/>
  <c r="H24" i="9"/>
  <c r="E24" i="9"/>
  <c r="H23" i="9"/>
  <c r="E23" i="9"/>
  <c r="H22" i="9"/>
  <c r="E22" i="9"/>
  <c r="H21" i="9"/>
  <c r="E21" i="9"/>
  <c r="H20" i="9"/>
  <c r="E20" i="9"/>
  <c r="H19" i="9"/>
  <c r="E19" i="9"/>
  <c r="H18" i="9"/>
  <c r="E18" i="9"/>
  <c r="H17" i="9"/>
  <c r="E17" i="9"/>
  <c r="H16" i="9"/>
  <c r="E16" i="9"/>
  <c r="H15" i="9"/>
  <c r="E15" i="9"/>
  <c r="H14" i="9"/>
  <c r="E14" i="9"/>
  <c r="H13" i="9"/>
  <c r="E13" i="9"/>
  <c r="H12" i="9"/>
  <c r="E12" i="9"/>
  <c r="H11" i="9"/>
  <c r="E11" i="9"/>
  <c r="H10" i="9"/>
  <c r="E10" i="9"/>
  <c r="H9" i="9"/>
  <c r="E9" i="9"/>
  <c r="H8" i="9"/>
  <c r="E8" i="9"/>
  <c r="H7" i="9"/>
  <c r="E7" i="9"/>
  <c r="H46" i="8"/>
  <c r="E46" i="8"/>
  <c r="H45" i="8"/>
  <c r="E45" i="8"/>
  <c r="H44" i="8"/>
  <c r="E44" i="8"/>
  <c r="H43" i="8"/>
  <c r="E43" i="8"/>
  <c r="H42" i="8"/>
  <c r="E42" i="8"/>
  <c r="H41" i="8"/>
  <c r="E41" i="8"/>
  <c r="H40" i="8"/>
  <c r="E40" i="8"/>
  <c r="H39" i="8"/>
  <c r="E39" i="8"/>
  <c r="H38" i="8"/>
  <c r="E38" i="8"/>
  <c r="H37" i="8"/>
  <c r="E37" i="8"/>
  <c r="H36" i="8"/>
  <c r="E36" i="8"/>
  <c r="H35" i="8"/>
  <c r="E35" i="8"/>
  <c r="H34" i="8"/>
  <c r="E34" i="8"/>
  <c r="H33" i="8"/>
  <c r="E33" i="8"/>
  <c r="H32" i="8"/>
  <c r="E32" i="8"/>
  <c r="H31" i="8"/>
  <c r="E31" i="8"/>
  <c r="H30" i="8"/>
  <c r="E30" i="8"/>
  <c r="H29" i="8"/>
  <c r="E29" i="8"/>
  <c r="H28" i="8"/>
  <c r="E28" i="8"/>
  <c r="H27" i="8"/>
  <c r="E27" i="8"/>
  <c r="H26" i="8"/>
  <c r="E26" i="8"/>
  <c r="H25" i="8"/>
  <c r="E25" i="8"/>
  <c r="H24" i="8"/>
  <c r="E24" i="8"/>
  <c r="H23" i="8"/>
  <c r="E23" i="8"/>
  <c r="H22" i="8"/>
  <c r="E22" i="8"/>
  <c r="H21" i="8"/>
  <c r="E21" i="8"/>
  <c r="H20" i="8"/>
  <c r="E20" i="8"/>
  <c r="H19" i="8"/>
  <c r="E19" i="8"/>
  <c r="H18" i="8"/>
  <c r="E18" i="8"/>
  <c r="H17" i="8"/>
  <c r="E17" i="8"/>
  <c r="H16" i="8"/>
  <c r="E16" i="8"/>
  <c r="H15" i="8"/>
  <c r="E15" i="8"/>
  <c r="H14" i="8"/>
  <c r="E14" i="8"/>
  <c r="H13" i="8"/>
  <c r="E13" i="8"/>
  <c r="H12" i="8"/>
  <c r="E12" i="8"/>
  <c r="H11" i="8"/>
  <c r="E11" i="8"/>
  <c r="H10" i="8"/>
  <c r="E10" i="8"/>
  <c r="H9" i="8"/>
  <c r="E9" i="8"/>
  <c r="H8" i="8"/>
  <c r="E8" i="8"/>
  <c r="H7" i="8"/>
  <c r="E7" i="8"/>
  <c r="H46" i="7"/>
  <c r="E46" i="7"/>
  <c r="H45" i="7"/>
  <c r="E45" i="7"/>
  <c r="H44" i="7"/>
  <c r="E44" i="7"/>
  <c r="H43" i="7"/>
  <c r="E43" i="7"/>
  <c r="H42" i="7"/>
  <c r="E42" i="7"/>
  <c r="H41" i="7"/>
  <c r="E41" i="7"/>
  <c r="H40" i="7"/>
  <c r="E40" i="7"/>
  <c r="H39" i="7"/>
  <c r="E39" i="7"/>
  <c r="H38" i="7"/>
  <c r="E38" i="7"/>
  <c r="H37" i="7"/>
  <c r="E37" i="7"/>
  <c r="H36" i="7"/>
  <c r="E36" i="7"/>
  <c r="H35" i="7"/>
  <c r="E35" i="7"/>
  <c r="H34" i="7"/>
  <c r="E34" i="7"/>
  <c r="H33" i="7"/>
  <c r="E33" i="7"/>
  <c r="H32" i="7"/>
  <c r="E32" i="7"/>
  <c r="H31" i="7"/>
  <c r="E31" i="7"/>
  <c r="H30" i="7"/>
  <c r="E30" i="7"/>
  <c r="H29" i="7"/>
  <c r="E29" i="7"/>
  <c r="H28" i="7"/>
  <c r="E28" i="7"/>
  <c r="H27" i="7"/>
  <c r="E27" i="7"/>
  <c r="H26" i="7"/>
  <c r="E26" i="7"/>
  <c r="H25" i="7"/>
  <c r="E25" i="7"/>
  <c r="H24" i="7"/>
  <c r="E24" i="7"/>
  <c r="H23" i="7"/>
  <c r="E23" i="7"/>
  <c r="H22" i="7"/>
  <c r="E22" i="7"/>
  <c r="H21" i="7"/>
  <c r="E21" i="7"/>
  <c r="H20" i="7"/>
  <c r="E20" i="7"/>
  <c r="H19" i="7"/>
  <c r="E19" i="7"/>
  <c r="H18" i="7"/>
  <c r="E18" i="7"/>
  <c r="H17" i="7"/>
  <c r="E17" i="7"/>
  <c r="H16" i="7"/>
  <c r="E16" i="7"/>
  <c r="H15" i="7"/>
  <c r="E15" i="7"/>
  <c r="H14" i="7"/>
  <c r="E14" i="7"/>
  <c r="H13" i="7"/>
  <c r="E13" i="7"/>
  <c r="H12" i="7"/>
  <c r="E12" i="7"/>
  <c r="H11" i="7"/>
  <c r="E11" i="7"/>
  <c r="H10" i="7"/>
  <c r="E10" i="7"/>
  <c r="H9" i="7"/>
  <c r="E9" i="7"/>
  <c r="H8" i="7"/>
  <c r="E8" i="7"/>
  <c r="H7" i="7"/>
  <c r="E7" i="7"/>
  <c r="H46" i="6"/>
  <c r="E46" i="6"/>
  <c r="H45" i="6"/>
  <c r="E45" i="6"/>
  <c r="H44" i="6"/>
  <c r="E44" i="6"/>
  <c r="H43" i="6"/>
  <c r="E43" i="6"/>
  <c r="H42" i="6"/>
  <c r="E42" i="6"/>
  <c r="H41" i="6"/>
  <c r="E41" i="6"/>
  <c r="H40" i="6"/>
  <c r="E40" i="6"/>
  <c r="H39" i="6"/>
  <c r="E39" i="6"/>
  <c r="H38" i="6"/>
  <c r="E38" i="6"/>
  <c r="H37" i="6"/>
  <c r="E37" i="6"/>
  <c r="H36" i="6"/>
  <c r="E36" i="6"/>
  <c r="H35" i="6"/>
  <c r="E35" i="6"/>
  <c r="H34" i="6"/>
  <c r="E34" i="6"/>
  <c r="H33" i="6"/>
  <c r="E33" i="6"/>
  <c r="H32" i="6"/>
  <c r="E32" i="6"/>
  <c r="H31" i="6"/>
  <c r="E31" i="6"/>
  <c r="H30" i="6"/>
  <c r="E30" i="6"/>
  <c r="H29" i="6"/>
  <c r="E29" i="6"/>
  <c r="H28" i="6"/>
  <c r="E28" i="6"/>
  <c r="H27" i="6"/>
  <c r="E27" i="6"/>
  <c r="H26" i="6"/>
  <c r="E26" i="6"/>
  <c r="H25" i="6"/>
  <c r="E25" i="6"/>
  <c r="H24" i="6"/>
  <c r="E24" i="6"/>
  <c r="H23" i="6"/>
  <c r="E23" i="6"/>
  <c r="H22" i="6"/>
  <c r="E22" i="6"/>
  <c r="H21" i="6"/>
  <c r="E21" i="6"/>
  <c r="H20" i="6"/>
  <c r="E20" i="6"/>
  <c r="H19" i="6"/>
  <c r="E19" i="6"/>
  <c r="H18" i="6"/>
  <c r="E18" i="6"/>
  <c r="H17" i="6"/>
  <c r="E17" i="6"/>
  <c r="H16" i="6"/>
  <c r="E16" i="6"/>
  <c r="H15" i="6"/>
  <c r="E15" i="6"/>
  <c r="H14" i="6"/>
  <c r="E14" i="6"/>
  <c r="H13" i="6"/>
  <c r="E13" i="6"/>
  <c r="H12" i="6"/>
  <c r="E12" i="6"/>
  <c r="H11" i="6"/>
  <c r="E11" i="6"/>
  <c r="H10" i="6"/>
  <c r="E10" i="6"/>
  <c r="H9" i="6"/>
  <c r="E9" i="6"/>
  <c r="H8" i="6"/>
  <c r="E8" i="6"/>
  <c r="H7" i="6"/>
  <c r="E7" i="6"/>
  <c r="H46" i="5"/>
  <c r="E46" i="5"/>
  <c r="H45" i="5"/>
  <c r="E45" i="5"/>
  <c r="H44" i="5"/>
  <c r="E44" i="5"/>
  <c r="H43" i="5"/>
  <c r="E43" i="5"/>
  <c r="H42" i="5"/>
  <c r="E42" i="5"/>
  <c r="H41" i="5"/>
  <c r="E41" i="5"/>
  <c r="H40" i="5"/>
  <c r="E40" i="5"/>
  <c r="H39" i="5"/>
  <c r="E39" i="5"/>
  <c r="H38" i="5"/>
  <c r="E38" i="5"/>
  <c r="H37" i="5"/>
  <c r="E37" i="5"/>
  <c r="H36" i="5"/>
  <c r="E36" i="5"/>
  <c r="H35" i="5"/>
  <c r="E35" i="5"/>
  <c r="H34" i="5"/>
  <c r="E34" i="5"/>
  <c r="H33" i="5"/>
  <c r="E33" i="5"/>
  <c r="H32" i="5"/>
  <c r="E32" i="5"/>
  <c r="H31" i="5"/>
  <c r="E31" i="5"/>
  <c r="H30" i="5"/>
  <c r="E30" i="5"/>
  <c r="H29" i="5"/>
  <c r="E29" i="5"/>
  <c r="H28" i="5"/>
  <c r="E28" i="5"/>
  <c r="H27" i="5"/>
  <c r="E27" i="5"/>
  <c r="H26" i="5"/>
  <c r="E26" i="5"/>
  <c r="H25" i="5"/>
  <c r="E25" i="5"/>
  <c r="H24" i="5"/>
  <c r="E24" i="5"/>
  <c r="H23" i="5"/>
  <c r="E23" i="5"/>
  <c r="H22" i="5"/>
  <c r="E22" i="5"/>
  <c r="H21" i="5"/>
  <c r="E21" i="5"/>
  <c r="H20" i="5"/>
  <c r="E20" i="5"/>
  <c r="H19" i="5"/>
  <c r="E19" i="5"/>
  <c r="H18" i="5"/>
  <c r="E18" i="5"/>
  <c r="H17" i="5"/>
  <c r="E17" i="5"/>
  <c r="H16" i="5"/>
  <c r="E16" i="5"/>
  <c r="H15" i="5"/>
  <c r="E15" i="5"/>
  <c r="H14" i="5"/>
  <c r="E14" i="5"/>
  <c r="H13" i="5"/>
  <c r="E13" i="5"/>
  <c r="H12" i="5"/>
  <c r="E12" i="5"/>
  <c r="H11" i="5"/>
  <c r="E11" i="5"/>
  <c r="H10" i="5"/>
  <c r="E10" i="5"/>
  <c r="H9" i="5"/>
  <c r="E9" i="5"/>
  <c r="H8" i="5"/>
  <c r="E8" i="5"/>
  <c r="H7" i="5"/>
  <c r="E7" i="5"/>
  <c r="H46" i="4"/>
  <c r="E46" i="4"/>
  <c r="H45" i="4"/>
  <c r="E45" i="4"/>
  <c r="H44" i="4"/>
  <c r="E44" i="4"/>
  <c r="H43" i="4"/>
  <c r="E43" i="4"/>
  <c r="H42" i="4"/>
  <c r="E42" i="4"/>
  <c r="H41" i="4"/>
  <c r="E41" i="4"/>
  <c r="H40" i="4"/>
  <c r="E40" i="4"/>
  <c r="H39" i="4"/>
  <c r="E39" i="4"/>
  <c r="H38" i="4"/>
  <c r="E38" i="4"/>
  <c r="H37" i="4"/>
  <c r="E37" i="4"/>
  <c r="H36" i="4"/>
  <c r="E36" i="4"/>
  <c r="H35" i="4"/>
  <c r="E35" i="4"/>
  <c r="H34" i="4"/>
  <c r="E34" i="4"/>
  <c r="H33" i="4"/>
  <c r="E33" i="4"/>
  <c r="H32" i="4"/>
  <c r="E32" i="4"/>
  <c r="H31" i="4"/>
  <c r="E31" i="4"/>
  <c r="H30" i="4"/>
  <c r="E30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E23" i="4"/>
  <c r="H22" i="4"/>
  <c r="E22" i="4"/>
  <c r="H21" i="4"/>
  <c r="E21" i="4"/>
  <c r="H20" i="4"/>
  <c r="E20" i="4"/>
  <c r="H19" i="4"/>
  <c r="E19" i="4"/>
  <c r="H18" i="4"/>
  <c r="E18" i="4"/>
  <c r="H17" i="4"/>
  <c r="E17" i="4"/>
  <c r="H16" i="4"/>
  <c r="E16" i="4"/>
  <c r="H15" i="4"/>
  <c r="E15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46" i="3"/>
  <c r="E46" i="3"/>
  <c r="H45" i="3"/>
  <c r="E45" i="3"/>
  <c r="H44" i="3"/>
  <c r="E44" i="3"/>
  <c r="H43" i="3"/>
  <c r="E43" i="3"/>
  <c r="H42" i="3"/>
  <c r="E42" i="3"/>
  <c r="H41" i="3"/>
  <c r="E41" i="3"/>
  <c r="H40" i="3"/>
  <c r="E40" i="3"/>
  <c r="H39" i="3"/>
  <c r="E39" i="3"/>
  <c r="H38" i="3"/>
  <c r="E38" i="3"/>
  <c r="H37" i="3"/>
  <c r="E37" i="3"/>
  <c r="H36" i="3"/>
  <c r="E36" i="3"/>
  <c r="H35" i="3"/>
  <c r="E35" i="3"/>
  <c r="H34" i="3"/>
  <c r="E34" i="3"/>
  <c r="H33" i="3"/>
  <c r="E33" i="3"/>
  <c r="H32" i="3"/>
  <c r="E32" i="3"/>
  <c r="H31" i="3"/>
  <c r="E31" i="3"/>
  <c r="H30" i="3"/>
  <c r="E30" i="3"/>
  <c r="H29" i="3"/>
  <c r="E29" i="3"/>
  <c r="H28" i="3"/>
  <c r="E28" i="3"/>
  <c r="H27" i="3"/>
  <c r="E27" i="3"/>
  <c r="H26" i="3"/>
  <c r="E26" i="3"/>
  <c r="H25" i="3"/>
  <c r="E25" i="3"/>
  <c r="H24" i="3"/>
  <c r="E24" i="3"/>
  <c r="H23" i="3"/>
  <c r="E23" i="3"/>
  <c r="H22" i="3"/>
  <c r="E22" i="3"/>
  <c r="H21" i="3"/>
  <c r="E21" i="3"/>
  <c r="H20" i="3"/>
  <c r="E20" i="3"/>
  <c r="H19" i="3"/>
  <c r="E19" i="3"/>
  <c r="H18" i="3"/>
  <c r="E18" i="3"/>
  <c r="H17" i="3"/>
  <c r="E17" i="3"/>
  <c r="H16" i="3"/>
  <c r="E16" i="3"/>
  <c r="H15" i="3"/>
  <c r="E15" i="3"/>
  <c r="H14" i="3"/>
  <c r="E14" i="3"/>
  <c r="H13" i="3"/>
  <c r="E13" i="3"/>
  <c r="H12" i="3"/>
  <c r="E12" i="3"/>
  <c r="H11" i="3"/>
  <c r="E11" i="3"/>
  <c r="H10" i="3"/>
  <c r="E10" i="3"/>
  <c r="H9" i="3"/>
  <c r="E9" i="3"/>
  <c r="H8" i="3"/>
  <c r="E8" i="3"/>
  <c r="H7" i="3"/>
  <c r="E7" i="3"/>
  <c r="H46" i="2"/>
  <c r="E46" i="2"/>
  <c r="H45" i="2"/>
  <c r="E45" i="2"/>
  <c r="H44" i="2"/>
  <c r="E44" i="2"/>
  <c r="H43" i="2"/>
  <c r="E43" i="2"/>
  <c r="H42" i="2"/>
  <c r="E42" i="2"/>
  <c r="H41" i="2"/>
  <c r="E41" i="2"/>
  <c r="H40" i="2"/>
  <c r="E40" i="2"/>
  <c r="H39" i="2"/>
  <c r="E39" i="2"/>
  <c r="H38" i="2"/>
  <c r="E38" i="2"/>
  <c r="H37" i="2"/>
  <c r="E37" i="2"/>
  <c r="H36" i="2"/>
  <c r="E36" i="2"/>
  <c r="H35" i="2"/>
  <c r="E35" i="2"/>
  <c r="H34" i="2"/>
  <c r="E34" i="2"/>
  <c r="H33" i="2"/>
  <c r="E33" i="2"/>
  <c r="H32" i="2"/>
  <c r="E32" i="2"/>
  <c r="H31" i="2"/>
  <c r="E31" i="2"/>
  <c r="H30" i="2"/>
  <c r="E30" i="2"/>
  <c r="H29" i="2"/>
  <c r="E29" i="2"/>
  <c r="H28" i="2"/>
  <c r="E28" i="2"/>
  <c r="H27" i="2"/>
  <c r="E27" i="2"/>
  <c r="H26" i="2"/>
  <c r="E26" i="2"/>
  <c r="H25" i="2"/>
  <c r="E25" i="2"/>
  <c r="H24" i="2"/>
  <c r="E24" i="2"/>
  <c r="H23" i="2"/>
  <c r="E23" i="2"/>
  <c r="H22" i="2"/>
  <c r="E22" i="2"/>
  <c r="H21" i="2"/>
  <c r="E21" i="2"/>
  <c r="H20" i="2"/>
  <c r="E20" i="2"/>
  <c r="H19" i="2"/>
  <c r="E19" i="2"/>
  <c r="H18" i="2"/>
  <c r="E18" i="2"/>
  <c r="H17" i="2"/>
  <c r="E17" i="2"/>
  <c r="H16" i="2"/>
  <c r="E16" i="2"/>
  <c r="H15" i="2"/>
  <c r="E15" i="2"/>
  <c r="H14" i="2"/>
  <c r="E14" i="2"/>
  <c r="H13" i="2"/>
  <c r="E13" i="2"/>
  <c r="H12" i="2"/>
  <c r="E12" i="2"/>
  <c r="H11" i="2"/>
  <c r="E11" i="2"/>
  <c r="H10" i="2"/>
  <c r="E10" i="2"/>
  <c r="H9" i="2"/>
  <c r="E9" i="2"/>
  <c r="H8" i="2"/>
  <c r="E8" i="2"/>
  <c r="H7" i="2"/>
  <c r="E7" i="2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7" i="1"/>
</calcChain>
</file>

<file path=xl/sharedStrings.xml><?xml version="1.0" encoding="utf-8"?>
<sst xmlns="http://schemas.openxmlformats.org/spreadsheetml/2006/main" count="288" uniqueCount="22">
  <si>
    <t>เงินล่วงหน้าจ่าย</t>
  </si>
  <si>
    <t>%</t>
  </si>
  <si>
    <t>ดอกเบี้ยเงินกู้</t>
  </si>
  <si>
    <t>% ต่อปี</t>
  </si>
  <si>
    <t>เงินประกันผลงานหัก</t>
  </si>
  <si>
    <t>ค่าภาษีมูลค่าเพิ่ม (VAT)</t>
  </si>
  <si>
    <t xml:space="preserve">      ค่างาน (ทุน)    ล้านบาท</t>
  </si>
  <si>
    <t>ค่าใช้จ่ายในการดำเนินงานก่อสร้าง (%)</t>
  </si>
  <si>
    <t>รวมในรูป Factor</t>
  </si>
  <si>
    <t>ภาษีมูลค่าเพิ่ม (VAT)</t>
  </si>
  <si>
    <t>Factor F</t>
  </si>
  <si>
    <t>ค่าอำนวยการ</t>
  </si>
  <si>
    <t>ค่าดอกเบี้ย</t>
  </si>
  <si>
    <t>ค่ากำไร</t>
  </si>
  <si>
    <t>รวมค่าใช้จ่าย</t>
  </si>
  <si>
    <t>≤               5</t>
  </si>
  <si>
    <t>หมายเหตุ</t>
  </si>
  <si>
    <t>1.กรณีค่างานอยู่ระหว่างช่วงของค่างานต้นทุนที่กำหนด ให้เทียบอัตราส่วนเพื่อหาค่า Factor F</t>
  </si>
  <si>
    <t>2.ถ้าเป็นงานเงินกู้หรือจากแหล่งอื่นซึ่งไม่ต้องชำระภาษีมูลค่าเพิ่มให้ใช้ Factor F ในช่อง "รวมในรูป Factor"</t>
  </si>
  <si>
    <t xml:space="preserve"> </t>
  </si>
  <si>
    <t>ตาราง Factor F งานก่อสร้างสะพานและท่อเหลี่ยม</t>
  </si>
  <si>
    <t>≥                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</si>
</sst>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000"/>
  </numFmts>
  <fonts count="7" x14ac:knownFonts="1">
    <font>
      <sz val="11"/>
      <color theme="1"/>
      <name val="Tahoma"/>
      <family val="2"/>
      <charset val="222"/>
      <scheme val="minor"/>
    </font>
    <font>
      <sz val="18"/>
      <color theme="1"/>
      <name val="TH Sarabun New"/>
      <family val="2"/>
    </font>
    <font>
      <b/>
      <sz val="18"/>
      <color rgb="FFFF0000"/>
      <name val="TH Sarabun New"/>
      <family val="2"/>
    </font>
    <font>
      <b/>
      <sz val="18"/>
      <color theme="1"/>
      <name val="TH Sarabun New"/>
      <family val="2"/>
    </font>
    <font>
      <b/>
      <sz val="28"/>
      <color rgb="FF0070C0"/>
      <name val="TH Sarabun New"/>
      <family val="2"/>
    </font>
    <font>
      <sz val="18"/>
      <color theme="1"/>
      <name val="TH SarabunPSK"/>
      <family val="2"/>
    </font>
    <font>
      <b/>
      <sz val="18"/>
      <color rgb="FFC00000"/>
      <name val="TH Sarabun New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0" fontId="1" fillId="0" borderId="6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right"/>
    </xf>
    <xf numFmtId="0" fontId="1" fillId="0" borderId="10" xfId="0" applyFont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2" borderId="0" xfId="0" applyFont="1" applyFill="1" applyAlignment="1">
      <alignment horizontal="center"/>
    </xf>
    <xf numFmtId="0" fontId="3" fillId="3" borderId="0" xfId="0" applyFont="1" applyFill="1"/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4" borderId="0" xfId="0" applyFont="1" applyFill="1" applyAlignment="1">
      <alignment vertical="center" wrapText="1"/>
    </xf>
    <xf numFmtId="0" fontId="3" fillId="5" borderId="0" xfId="0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10" xfId="0" applyFont="1" applyFill="1" applyBorder="1"/>
    <xf numFmtId="0" fontId="1" fillId="0" borderId="0" xfId="0" applyFont="1" applyFill="1" applyBorder="1"/>
    <xf numFmtId="0" fontId="0" fillId="0" borderId="0" xfId="0" applyBorder="1"/>
    <xf numFmtId="0" fontId="1" fillId="0" borderId="10" xfId="0" applyFont="1" applyBorder="1" applyAlignment="1">
      <alignment horizontal="right"/>
    </xf>
    <xf numFmtId="0" fontId="1" fillId="0" borderId="5" xfId="0" applyFont="1" applyFill="1" applyBorder="1" applyAlignment="1">
      <alignment horizontal="right"/>
    </xf>
    <xf numFmtId="187" fontId="5" fillId="0" borderId="12" xfId="0" applyNumberFormat="1" applyFont="1" applyBorder="1"/>
    <xf numFmtId="187" fontId="5" fillId="0" borderId="3" xfId="0" applyNumberFormat="1" applyFont="1" applyBorder="1"/>
    <xf numFmtId="187" fontId="5" fillId="0" borderId="13" xfId="0" applyNumberFormat="1" applyFont="1" applyBorder="1"/>
    <xf numFmtId="187" fontId="5" fillId="0" borderId="0" xfId="0" applyNumberFormat="1" applyFont="1" applyBorder="1"/>
    <xf numFmtId="0" fontId="5" fillId="0" borderId="13" xfId="0" applyFont="1" applyBorder="1"/>
    <xf numFmtId="0" fontId="5" fillId="0" borderId="14" xfId="0" applyFont="1" applyBorder="1"/>
    <xf numFmtId="187" fontId="5" fillId="0" borderId="2" xfId="0" applyNumberFormat="1" applyFont="1" applyBorder="1"/>
    <xf numFmtId="187" fontId="5" fillId="0" borderId="10" xfId="0" applyNumberFormat="1" applyFont="1" applyBorder="1"/>
    <xf numFmtId="187" fontId="5" fillId="0" borderId="4" xfId="0" applyNumberFormat="1" applyFont="1" applyBorder="1"/>
    <xf numFmtId="187" fontId="5" fillId="0" borderId="11" xfId="0" applyNumberFormat="1" applyFont="1" applyBorder="1"/>
    <xf numFmtId="0" fontId="1" fillId="0" borderId="0" xfId="0" applyFont="1" applyBorder="1" applyAlignment="1">
      <alignment horizontal="center" vertical="top" wrapText="1"/>
    </xf>
    <xf numFmtId="187" fontId="5" fillId="0" borderId="14" xfId="0" applyNumberFormat="1" applyFont="1" applyBorder="1"/>
    <xf numFmtId="187" fontId="5" fillId="0" borderId="6" xfId="0" applyNumberFormat="1" applyFont="1" applyBorder="1"/>
    <xf numFmtId="187" fontId="5" fillId="0" borderId="5" xfId="0" applyNumberFormat="1" applyFont="1" applyBorder="1"/>
    <xf numFmtId="0" fontId="1" fillId="0" borderId="13" xfId="0" applyFont="1" applyBorder="1" applyAlignment="1">
      <alignment horizontal="center" vertical="center"/>
    </xf>
    <xf numFmtId="187" fontId="5" fillId="0" borderId="7" xfId="0" applyNumberFormat="1" applyFont="1" applyBorder="1"/>
    <xf numFmtId="0" fontId="1" fillId="0" borderId="0" xfId="0" applyFont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/>
    </xf>
    <xf numFmtId="0" fontId="5" fillId="0" borderId="10" xfId="0" applyFont="1" applyBorder="1"/>
    <xf numFmtId="0" fontId="5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B3" sqref="B3"/>
    </sheetView>
  </sheetViews>
  <sheetFormatPr defaultRowHeight="14.25" x14ac:dyDescent="0.2"/>
  <cols>
    <col min="1" max="1" width="24.25" bestFit="1" customWidth="1"/>
    <col min="2" max="2" width="11.625" customWidth="1"/>
    <col min="5" max="5" width="17.75" customWidth="1"/>
    <col min="6" max="6" width="9.875" customWidth="1"/>
    <col min="7" max="7" width="13.375" customWidth="1"/>
    <col min="8" max="8" width="10.75" customWidth="1"/>
  </cols>
  <sheetData>
    <row r="1" spans="1:12" ht="41.25" x14ac:dyDescent="0.9">
      <c r="A1" s="28" t="s">
        <v>20</v>
      </c>
      <c r="B1" s="28"/>
      <c r="C1" s="28"/>
      <c r="D1" s="28"/>
      <c r="E1" s="28"/>
      <c r="F1" s="28"/>
      <c r="G1" s="28"/>
      <c r="H1" s="28"/>
    </row>
    <row r="2" spans="1:12" ht="27" x14ac:dyDescent="0.6">
      <c r="A2" s="18" t="s">
        <v>0</v>
      </c>
      <c r="B2" s="17">
        <v>0</v>
      </c>
      <c r="C2" s="12" t="s">
        <v>1</v>
      </c>
      <c r="D2" s="12"/>
      <c r="E2" s="12" t="s">
        <v>2</v>
      </c>
      <c r="F2" s="13">
        <v>5</v>
      </c>
      <c r="G2" s="12" t="s">
        <v>3</v>
      </c>
      <c r="H2" s="2"/>
    </row>
    <row r="3" spans="1:12" ht="54" x14ac:dyDescent="0.2">
      <c r="A3" s="26" t="s">
        <v>4</v>
      </c>
      <c r="B3" s="51">
        <v>0</v>
      </c>
      <c r="C3" s="16" t="s">
        <v>1</v>
      </c>
      <c r="D3" s="16"/>
      <c r="E3" s="14" t="s">
        <v>5</v>
      </c>
      <c r="F3" s="15">
        <v>7</v>
      </c>
      <c r="G3" s="16" t="s">
        <v>1</v>
      </c>
      <c r="H3" s="5"/>
    </row>
    <row r="4" spans="1:12" ht="27.75" thickBot="1" x14ac:dyDescent="0.65">
      <c r="A4" s="2"/>
      <c r="B4" s="4"/>
      <c r="C4" s="2"/>
      <c r="D4" s="2"/>
      <c r="E4" s="2"/>
      <c r="F4" s="4"/>
      <c r="G4" s="2"/>
      <c r="H4" s="2"/>
      <c r="L4" t="s">
        <v>19</v>
      </c>
    </row>
    <row r="5" spans="1:12" ht="27.75" customHeight="1" thickBot="1" x14ac:dyDescent="0.65">
      <c r="A5" s="24" t="s">
        <v>6</v>
      </c>
      <c r="B5" s="22" t="s">
        <v>7</v>
      </c>
      <c r="C5" s="23"/>
      <c r="D5" s="23"/>
      <c r="E5" s="23"/>
      <c r="F5" s="20" t="s">
        <v>8</v>
      </c>
      <c r="G5" s="1" t="s">
        <v>9</v>
      </c>
      <c r="H5" s="19" t="s">
        <v>10</v>
      </c>
    </row>
    <row r="6" spans="1:12" ht="54.75" thickBot="1" x14ac:dyDescent="0.25">
      <c r="A6" s="25"/>
      <c r="B6" s="10" t="s">
        <v>11</v>
      </c>
      <c r="C6" s="7" t="s">
        <v>12</v>
      </c>
      <c r="D6" s="11" t="s">
        <v>13</v>
      </c>
      <c r="E6" s="44" t="s">
        <v>14</v>
      </c>
      <c r="F6" s="21"/>
      <c r="G6" s="50"/>
      <c r="H6" s="48"/>
    </row>
    <row r="7" spans="1:12" ht="27" x14ac:dyDescent="0.6">
      <c r="A7" s="8" t="s">
        <v>15</v>
      </c>
      <c r="B7" s="34">
        <v>12.957599999999999</v>
      </c>
      <c r="C7" s="35">
        <v>0.83330000000000004</v>
      </c>
      <c r="D7" s="40">
        <v>5.5</v>
      </c>
      <c r="E7" s="34">
        <f>B7+C7+D7</f>
        <v>19.290900000000001</v>
      </c>
      <c r="F7" s="42">
        <v>1.1929000000000001</v>
      </c>
      <c r="G7" s="40">
        <v>1.07</v>
      </c>
      <c r="H7" s="34">
        <f>F7*G7</f>
        <v>1.2764030000000002</v>
      </c>
    </row>
    <row r="8" spans="1:12" ht="27" x14ac:dyDescent="0.6">
      <c r="A8" s="9">
        <v>10</v>
      </c>
      <c r="B8" s="36">
        <v>9.8194999999999997</v>
      </c>
      <c r="C8" s="37">
        <v>0.83330000000000004</v>
      </c>
      <c r="D8" s="41">
        <v>5.5</v>
      </c>
      <c r="E8" s="36">
        <f t="shared" ref="E8:E46" si="0">B8+C8+D8</f>
        <v>16.152799999999999</v>
      </c>
      <c r="F8" s="43">
        <v>1.1615</v>
      </c>
      <c r="G8" s="41">
        <v>1.07</v>
      </c>
      <c r="H8" s="36">
        <f t="shared" ref="H8:H46" si="1">F8*G8</f>
        <v>1.2428049999999999</v>
      </c>
    </row>
    <row r="9" spans="1:12" ht="27" x14ac:dyDescent="0.6">
      <c r="A9" s="9">
        <v>15</v>
      </c>
      <c r="B9" s="36">
        <v>9.1514000000000006</v>
      </c>
      <c r="C9" s="37">
        <v>0.83330000000000004</v>
      </c>
      <c r="D9" s="41">
        <v>5.5</v>
      </c>
      <c r="E9" s="36">
        <f t="shared" si="0"/>
        <v>15.4847</v>
      </c>
      <c r="F9" s="43">
        <v>1.1548</v>
      </c>
      <c r="G9" s="41">
        <v>1.07</v>
      </c>
      <c r="H9" s="36">
        <f t="shared" si="1"/>
        <v>1.2356360000000002</v>
      </c>
    </row>
    <row r="10" spans="1:12" ht="27" x14ac:dyDescent="0.6">
      <c r="A10" s="9">
        <v>20</v>
      </c>
      <c r="B10" s="36">
        <v>8.4931000000000001</v>
      </c>
      <c r="C10" s="37">
        <v>0.83330000000000004</v>
      </c>
      <c r="D10" s="41">
        <v>5.5</v>
      </c>
      <c r="E10" s="36">
        <f t="shared" si="0"/>
        <v>14.8264</v>
      </c>
      <c r="F10" s="43">
        <v>1.1483000000000001</v>
      </c>
      <c r="G10" s="41">
        <v>1.07</v>
      </c>
      <c r="H10" s="36">
        <f t="shared" si="1"/>
        <v>1.2286810000000001</v>
      </c>
    </row>
    <row r="11" spans="1:12" ht="27" x14ac:dyDescent="0.6">
      <c r="A11" s="9">
        <v>25</v>
      </c>
      <c r="B11" s="36">
        <v>6.9989999999999997</v>
      </c>
      <c r="C11" s="37">
        <v>0.83330000000000004</v>
      </c>
      <c r="D11" s="41">
        <v>5.5</v>
      </c>
      <c r="E11" s="36">
        <f t="shared" si="0"/>
        <v>13.3323</v>
      </c>
      <c r="F11" s="43">
        <v>1.1333</v>
      </c>
      <c r="G11" s="41">
        <v>1.07</v>
      </c>
      <c r="H11" s="36">
        <f t="shared" si="1"/>
        <v>1.212631</v>
      </c>
    </row>
    <row r="12" spans="1:12" ht="27" x14ac:dyDescent="0.6">
      <c r="A12" s="9">
        <v>30</v>
      </c>
      <c r="B12" s="36">
        <v>7.3924000000000003</v>
      </c>
      <c r="C12" s="37">
        <v>0.83330000000000004</v>
      </c>
      <c r="D12" s="41">
        <v>5</v>
      </c>
      <c r="E12" s="36">
        <f t="shared" si="0"/>
        <v>13.2257</v>
      </c>
      <c r="F12" s="43">
        <v>1.1323000000000001</v>
      </c>
      <c r="G12" s="41">
        <v>1.07</v>
      </c>
      <c r="H12" s="36">
        <f t="shared" si="1"/>
        <v>1.2115610000000001</v>
      </c>
    </row>
    <row r="13" spans="1:12" ht="27" x14ac:dyDescent="0.6">
      <c r="A13" s="9">
        <v>35</v>
      </c>
      <c r="B13" s="36">
        <v>6.8853999999999997</v>
      </c>
      <c r="C13" s="37">
        <v>0.83330000000000004</v>
      </c>
      <c r="D13" s="41">
        <v>5</v>
      </c>
      <c r="E13" s="36">
        <f t="shared" si="0"/>
        <v>12.7187</v>
      </c>
      <c r="F13" s="43">
        <v>1.1272</v>
      </c>
      <c r="G13" s="41">
        <v>1.07</v>
      </c>
      <c r="H13" s="36">
        <f t="shared" si="1"/>
        <v>1.2061040000000001</v>
      </c>
    </row>
    <row r="14" spans="1:12" ht="27" x14ac:dyDescent="0.6">
      <c r="A14" s="9">
        <v>40</v>
      </c>
      <c r="B14" s="36">
        <v>6.1577999999999999</v>
      </c>
      <c r="C14" s="37">
        <v>0.83330000000000004</v>
      </c>
      <c r="D14" s="41">
        <v>5</v>
      </c>
      <c r="E14" s="36">
        <f t="shared" si="0"/>
        <v>11.991099999999999</v>
      </c>
      <c r="F14" s="43">
        <v>1.1198999999999999</v>
      </c>
      <c r="G14" s="41">
        <v>1.07</v>
      </c>
      <c r="H14" s="36">
        <f t="shared" si="1"/>
        <v>1.1982930000000001</v>
      </c>
    </row>
    <row r="15" spans="1:12" ht="27" x14ac:dyDescent="0.6">
      <c r="A15" s="9">
        <v>45</v>
      </c>
      <c r="B15" s="36">
        <v>5.5918000000000001</v>
      </c>
      <c r="C15" s="37">
        <v>0.83330000000000004</v>
      </c>
      <c r="D15" s="41">
        <v>4.5</v>
      </c>
      <c r="E15" s="36">
        <f t="shared" si="0"/>
        <v>10.9251</v>
      </c>
      <c r="F15" s="43">
        <v>1.1093</v>
      </c>
      <c r="G15" s="41">
        <v>1.07</v>
      </c>
      <c r="H15" s="36">
        <f t="shared" si="1"/>
        <v>1.1869510000000001</v>
      </c>
    </row>
    <row r="16" spans="1:12" ht="27" x14ac:dyDescent="0.6">
      <c r="A16" s="9">
        <v>50</v>
      </c>
      <c r="B16" s="36">
        <v>5.1391</v>
      </c>
      <c r="C16" s="37">
        <v>0.83330000000000004</v>
      </c>
      <c r="D16" s="41">
        <v>4.5</v>
      </c>
      <c r="E16" s="36">
        <f t="shared" si="0"/>
        <v>10.4724</v>
      </c>
      <c r="F16" s="43">
        <v>1.1047</v>
      </c>
      <c r="G16" s="41">
        <v>1.07</v>
      </c>
      <c r="H16" s="36">
        <f t="shared" si="1"/>
        <v>1.182029</v>
      </c>
    </row>
    <row r="17" spans="1:8" ht="27" x14ac:dyDescent="0.6">
      <c r="A17" s="9">
        <v>55</v>
      </c>
      <c r="B17" s="36">
        <v>5.0155000000000003</v>
      </c>
      <c r="C17" s="37">
        <v>0.83330000000000004</v>
      </c>
      <c r="D17" s="41">
        <v>4.5</v>
      </c>
      <c r="E17" s="36">
        <f t="shared" si="0"/>
        <v>10.348800000000001</v>
      </c>
      <c r="F17" s="43">
        <v>1.1034999999999999</v>
      </c>
      <c r="G17" s="41">
        <v>1.07</v>
      </c>
      <c r="H17" s="36">
        <f t="shared" si="1"/>
        <v>1.1807449999999999</v>
      </c>
    </row>
    <row r="18" spans="1:8" ht="27" x14ac:dyDescent="0.6">
      <c r="A18" s="9">
        <v>60</v>
      </c>
      <c r="B18" s="36">
        <v>4.8662999999999998</v>
      </c>
      <c r="C18" s="37">
        <v>0.83330000000000004</v>
      </c>
      <c r="D18" s="41">
        <v>4.5</v>
      </c>
      <c r="E18" s="36">
        <f t="shared" si="0"/>
        <v>10.1996</v>
      </c>
      <c r="F18" s="43">
        <v>1.1020000000000001</v>
      </c>
      <c r="G18" s="41">
        <v>1.07</v>
      </c>
      <c r="H18" s="36">
        <f t="shared" si="1"/>
        <v>1.1791400000000001</v>
      </c>
    </row>
    <row r="19" spans="1:8" ht="27" x14ac:dyDescent="0.6">
      <c r="A19" s="9">
        <v>65</v>
      </c>
      <c r="B19" s="36">
        <v>5.0599999999999996</v>
      </c>
      <c r="C19" s="37">
        <v>0.83330000000000004</v>
      </c>
      <c r="D19" s="41">
        <v>4</v>
      </c>
      <c r="E19" s="36">
        <f t="shared" si="0"/>
        <v>9.8933</v>
      </c>
      <c r="F19" s="43">
        <v>1.0989</v>
      </c>
      <c r="G19" s="41">
        <v>1.07</v>
      </c>
      <c r="H19" s="36">
        <f t="shared" si="1"/>
        <v>1.1758230000000001</v>
      </c>
    </row>
    <row r="20" spans="1:8" ht="27" x14ac:dyDescent="0.6">
      <c r="A20" s="9">
        <v>70</v>
      </c>
      <c r="B20" s="36">
        <v>4.9728000000000003</v>
      </c>
      <c r="C20" s="37">
        <v>0.83330000000000004</v>
      </c>
      <c r="D20" s="41">
        <v>4</v>
      </c>
      <c r="E20" s="36">
        <f t="shared" si="0"/>
        <v>9.8061000000000007</v>
      </c>
      <c r="F20" s="43">
        <v>1.0981000000000001</v>
      </c>
      <c r="G20" s="41">
        <v>1.07</v>
      </c>
      <c r="H20" s="36">
        <f t="shared" si="1"/>
        <v>1.1749670000000001</v>
      </c>
    </row>
    <row r="21" spans="1:8" ht="27" x14ac:dyDescent="0.6">
      <c r="A21" s="9">
        <v>75</v>
      </c>
      <c r="B21" s="36">
        <v>4.7382</v>
      </c>
      <c r="C21" s="37">
        <v>0.83330000000000004</v>
      </c>
      <c r="D21" s="41">
        <v>4</v>
      </c>
      <c r="E21" s="36">
        <f t="shared" si="0"/>
        <v>9.5715000000000003</v>
      </c>
      <c r="F21" s="43">
        <v>1.0956999999999999</v>
      </c>
      <c r="G21" s="41">
        <v>1.07</v>
      </c>
      <c r="H21" s="36">
        <f t="shared" si="1"/>
        <v>1.172399</v>
      </c>
    </row>
    <row r="22" spans="1:8" ht="27" x14ac:dyDescent="0.6">
      <c r="A22" s="9">
        <v>80</v>
      </c>
      <c r="B22" s="36">
        <v>4.5083000000000002</v>
      </c>
      <c r="C22" s="37">
        <v>0.83330000000000004</v>
      </c>
      <c r="D22" s="41">
        <v>4</v>
      </c>
      <c r="E22" s="36">
        <f t="shared" si="0"/>
        <v>9.3415999999999997</v>
      </c>
      <c r="F22" s="43">
        <v>1.0933999999999999</v>
      </c>
      <c r="G22" s="41">
        <v>1.07</v>
      </c>
      <c r="H22" s="36">
        <f t="shared" si="1"/>
        <v>1.1699379999999999</v>
      </c>
    </row>
    <row r="23" spans="1:8" ht="27" x14ac:dyDescent="0.6">
      <c r="A23" s="9">
        <v>85</v>
      </c>
      <c r="B23" s="36">
        <v>4.3053999999999997</v>
      </c>
      <c r="C23" s="37">
        <v>0.83330000000000004</v>
      </c>
      <c r="D23" s="41">
        <v>4</v>
      </c>
      <c r="E23" s="36">
        <f t="shared" si="0"/>
        <v>9.1387</v>
      </c>
      <c r="F23" s="43">
        <v>1.0913999999999999</v>
      </c>
      <c r="G23" s="41">
        <v>1.07</v>
      </c>
      <c r="H23" s="36">
        <f t="shared" si="1"/>
        <v>1.1677979999999999</v>
      </c>
    </row>
    <row r="24" spans="1:8" ht="27" x14ac:dyDescent="0.6">
      <c r="A24" s="9">
        <v>90</v>
      </c>
      <c r="B24" s="36">
        <v>4.218</v>
      </c>
      <c r="C24" s="37">
        <v>0.83330000000000004</v>
      </c>
      <c r="D24" s="41">
        <v>4</v>
      </c>
      <c r="E24" s="36">
        <f t="shared" si="0"/>
        <v>9.0513000000000012</v>
      </c>
      <c r="F24" s="43">
        <v>1.0905</v>
      </c>
      <c r="G24" s="41">
        <v>1.07</v>
      </c>
      <c r="H24" s="36">
        <f t="shared" si="1"/>
        <v>1.1668350000000001</v>
      </c>
    </row>
    <row r="25" spans="1:8" ht="27" x14ac:dyDescent="0.6">
      <c r="A25" s="9">
        <v>95</v>
      </c>
      <c r="B25" s="36">
        <v>4.1334</v>
      </c>
      <c r="C25" s="37">
        <v>0.83330000000000004</v>
      </c>
      <c r="D25" s="41">
        <v>4</v>
      </c>
      <c r="E25" s="36">
        <f t="shared" si="0"/>
        <v>8.9666999999999994</v>
      </c>
      <c r="F25" s="43">
        <v>1.0896999999999999</v>
      </c>
      <c r="G25" s="41">
        <v>1.07</v>
      </c>
      <c r="H25" s="36">
        <f t="shared" si="1"/>
        <v>1.1659789999999999</v>
      </c>
    </row>
    <row r="26" spans="1:8" ht="27" x14ac:dyDescent="0.6">
      <c r="A26" s="9">
        <v>100</v>
      </c>
      <c r="B26" s="36">
        <v>3.9802</v>
      </c>
      <c r="C26" s="37">
        <v>0.83330000000000004</v>
      </c>
      <c r="D26" s="41">
        <v>4</v>
      </c>
      <c r="E26" s="36">
        <f t="shared" si="0"/>
        <v>8.8135000000000012</v>
      </c>
      <c r="F26" s="43">
        <v>1.0881000000000001</v>
      </c>
      <c r="G26" s="41">
        <v>1.07</v>
      </c>
      <c r="H26" s="36">
        <f t="shared" si="1"/>
        <v>1.1642670000000002</v>
      </c>
    </row>
    <row r="27" spans="1:8" ht="27" x14ac:dyDescent="0.6">
      <c r="A27" s="9">
        <v>105</v>
      </c>
      <c r="B27" s="36">
        <v>4.4447999999999999</v>
      </c>
      <c r="C27" s="37">
        <v>0.83330000000000004</v>
      </c>
      <c r="D27" s="41">
        <v>3.5</v>
      </c>
      <c r="E27" s="36">
        <f t="shared" si="0"/>
        <v>8.7781000000000002</v>
      </c>
      <c r="F27" s="43">
        <v>1.0878000000000001</v>
      </c>
      <c r="G27" s="41">
        <v>1.07</v>
      </c>
      <c r="H27" s="36">
        <f t="shared" si="1"/>
        <v>1.1639460000000001</v>
      </c>
    </row>
    <row r="28" spans="1:8" ht="27" x14ac:dyDescent="0.6">
      <c r="A28" s="9">
        <v>110</v>
      </c>
      <c r="B28" s="36">
        <v>4.3394000000000004</v>
      </c>
      <c r="C28" s="37">
        <v>0.83330000000000004</v>
      </c>
      <c r="D28" s="41">
        <v>3.5</v>
      </c>
      <c r="E28" s="36">
        <f t="shared" si="0"/>
        <v>8.6727000000000007</v>
      </c>
      <c r="F28" s="43">
        <v>1.0867</v>
      </c>
      <c r="G28" s="41">
        <v>1.07</v>
      </c>
      <c r="H28" s="36">
        <f t="shared" si="1"/>
        <v>1.1627690000000002</v>
      </c>
    </row>
    <row r="29" spans="1:8" ht="27" x14ac:dyDescent="0.6">
      <c r="A29" s="9">
        <v>115</v>
      </c>
      <c r="B29" s="36">
        <v>4.1970999999999998</v>
      </c>
      <c r="C29" s="37">
        <v>0.83330000000000004</v>
      </c>
      <c r="D29" s="41">
        <v>3.5</v>
      </c>
      <c r="E29" s="36">
        <f t="shared" si="0"/>
        <v>8.5304000000000002</v>
      </c>
      <c r="F29" s="43">
        <v>1.0852999999999999</v>
      </c>
      <c r="G29" s="41">
        <v>1.07</v>
      </c>
      <c r="H29" s="36">
        <f t="shared" si="1"/>
        <v>1.1612709999999999</v>
      </c>
    </row>
    <row r="30" spans="1:8" ht="27" x14ac:dyDescent="0.6">
      <c r="A30" s="9">
        <v>120</v>
      </c>
      <c r="B30" s="36">
        <v>4.0667</v>
      </c>
      <c r="C30" s="37">
        <v>0.83330000000000004</v>
      </c>
      <c r="D30" s="41">
        <v>3.5</v>
      </c>
      <c r="E30" s="36">
        <f t="shared" si="0"/>
        <v>8.4</v>
      </c>
      <c r="F30" s="43">
        <v>1.0840000000000001</v>
      </c>
      <c r="G30" s="41">
        <v>1.07</v>
      </c>
      <c r="H30" s="36">
        <f t="shared" si="1"/>
        <v>1.1598800000000002</v>
      </c>
    </row>
    <row r="31" spans="1:8" ht="27" x14ac:dyDescent="0.6">
      <c r="A31" s="9">
        <v>125</v>
      </c>
      <c r="B31" s="36">
        <v>4.0119999999999996</v>
      </c>
      <c r="C31" s="37">
        <v>0.83330000000000004</v>
      </c>
      <c r="D31" s="41">
        <v>3.5</v>
      </c>
      <c r="E31" s="36">
        <f t="shared" si="0"/>
        <v>8.3452999999999999</v>
      </c>
      <c r="F31" s="43">
        <v>1.0834999999999999</v>
      </c>
      <c r="G31" s="41">
        <v>1.07</v>
      </c>
      <c r="H31" s="36">
        <f t="shared" si="1"/>
        <v>1.1593450000000001</v>
      </c>
    </row>
    <row r="32" spans="1:8" ht="27" x14ac:dyDescent="0.6">
      <c r="A32" s="9">
        <v>130</v>
      </c>
      <c r="B32" s="36">
        <v>3.9901</v>
      </c>
      <c r="C32" s="37">
        <v>0.83330000000000004</v>
      </c>
      <c r="D32" s="41">
        <v>3.5</v>
      </c>
      <c r="E32" s="36">
        <f t="shared" si="0"/>
        <v>8.3233999999999995</v>
      </c>
      <c r="F32" s="43">
        <v>1.0831999999999999</v>
      </c>
      <c r="G32" s="41">
        <v>1.07</v>
      </c>
      <c r="H32" s="36">
        <f t="shared" si="1"/>
        <v>1.1590240000000001</v>
      </c>
    </row>
    <row r="33" spans="1:9" ht="27" x14ac:dyDescent="0.6">
      <c r="A33" s="9">
        <v>135</v>
      </c>
      <c r="B33" s="36">
        <v>3.8822000000000001</v>
      </c>
      <c r="C33" s="37">
        <v>0.83330000000000004</v>
      </c>
      <c r="D33" s="41">
        <v>3.5</v>
      </c>
      <c r="E33" s="36">
        <f t="shared" si="0"/>
        <v>8.2155000000000005</v>
      </c>
      <c r="F33" s="43">
        <v>1.0822000000000001</v>
      </c>
      <c r="G33" s="41">
        <v>1.07</v>
      </c>
      <c r="H33" s="36">
        <f t="shared" si="1"/>
        <v>1.1579540000000001</v>
      </c>
    </row>
    <row r="34" spans="1:9" ht="27" x14ac:dyDescent="0.6">
      <c r="A34" s="9">
        <v>140</v>
      </c>
      <c r="B34" s="36">
        <v>3.782</v>
      </c>
      <c r="C34" s="37">
        <v>0.83330000000000004</v>
      </c>
      <c r="D34" s="41">
        <v>3.5</v>
      </c>
      <c r="E34" s="36">
        <f t="shared" si="0"/>
        <v>8.1153000000000013</v>
      </c>
      <c r="F34" s="43">
        <v>1.0811999999999999</v>
      </c>
      <c r="G34" s="41">
        <v>1.07</v>
      </c>
      <c r="H34" s="36">
        <f t="shared" si="1"/>
        <v>1.156884</v>
      </c>
    </row>
    <row r="35" spans="1:9" ht="27" x14ac:dyDescent="0.6">
      <c r="A35" s="9">
        <v>145</v>
      </c>
      <c r="B35" s="36">
        <v>3.6886999999999999</v>
      </c>
      <c r="C35" s="37">
        <v>0.83330000000000004</v>
      </c>
      <c r="D35" s="41">
        <v>3.5</v>
      </c>
      <c r="E35" s="36">
        <f t="shared" si="0"/>
        <v>8.0220000000000002</v>
      </c>
      <c r="F35" s="43">
        <v>1.0802</v>
      </c>
      <c r="G35" s="41">
        <v>1.07</v>
      </c>
      <c r="H35" s="36">
        <f t="shared" si="1"/>
        <v>1.1558140000000001</v>
      </c>
    </row>
    <row r="36" spans="1:9" ht="27" x14ac:dyDescent="0.6">
      <c r="A36" s="9">
        <v>150</v>
      </c>
      <c r="B36" s="36">
        <v>3.6015999999999999</v>
      </c>
      <c r="C36" s="37">
        <v>0.83330000000000004</v>
      </c>
      <c r="D36" s="41">
        <v>3.5</v>
      </c>
      <c r="E36" s="36">
        <f t="shared" si="0"/>
        <v>7.9348999999999998</v>
      </c>
      <c r="F36" s="43">
        <v>1.0792999999999999</v>
      </c>
      <c r="G36" s="41">
        <v>1.07</v>
      </c>
      <c r="H36" s="36">
        <f t="shared" si="1"/>
        <v>1.1548510000000001</v>
      </c>
    </row>
    <row r="37" spans="1:9" ht="27" x14ac:dyDescent="0.6">
      <c r="A37" s="9">
        <v>155</v>
      </c>
      <c r="B37" s="36">
        <v>3.5200999999999998</v>
      </c>
      <c r="C37" s="37">
        <v>0.83330000000000004</v>
      </c>
      <c r="D37" s="41">
        <v>3.5</v>
      </c>
      <c r="E37" s="36">
        <f t="shared" si="0"/>
        <v>7.8533999999999997</v>
      </c>
      <c r="F37" s="43">
        <v>1.0785</v>
      </c>
      <c r="G37" s="41">
        <v>1.07</v>
      </c>
      <c r="H37" s="36">
        <f t="shared" si="1"/>
        <v>1.1539950000000001</v>
      </c>
    </row>
    <row r="38" spans="1:9" ht="27" x14ac:dyDescent="0.6">
      <c r="A38" s="9">
        <v>160</v>
      </c>
      <c r="B38" s="36">
        <v>3.4437000000000002</v>
      </c>
      <c r="C38" s="37">
        <v>0.83330000000000004</v>
      </c>
      <c r="D38" s="41">
        <v>3.5</v>
      </c>
      <c r="E38" s="36">
        <f t="shared" si="0"/>
        <v>7.7770000000000001</v>
      </c>
      <c r="F38" s="43">
        <v>1.0778000000000001</v>
      </c>
      <c r="G38" s="41">
        <v>1.07</v>
      </c>
      <c r="H38" s="36">
        <f t="shared" si="1"/>
        <v>1.1532460000000002</v>
      </c>
    </row>
    <row r="39" spans="1:9" ht="27" x14ac:dyDescent="0.6">
      <c r="A39" s="9">
        <v>165</v>
      </c>
      <c r="B39" s="36">
        <v>3.3719999999999999</v>
      </c>
      <c r="C39" s="37">
        <v>0.83330000000000004</v>
      </c>
      <c r="D39" s="41">
        <v>3.5</v>
      </c>
      <c r="E39" s="36">
        <f t="shared" si="0"/>
        <v>7.7053000000000003</v>
      </c>
      <c r="F39" s="43">
        <v>1.0770999999999999</v>
      </c>
      <c r="G39" s="41">
        <v>1.07</v>
      </c>
      <c r="H39" s="36">
        <f t="shared" si="1"/>
        <v>1.1524970000000001</v>
      </c>
    </row>
    <row r="40" spans="1:9" ht="27" x14ac:dyDescent="0.6">
      <c r="A40" s="9">
        <v>170</v>
      </c>
      <c r="B40" s="36">
        <v>3.3045</v>
      </c>
      <c r="C40" s="37">
        <v>0.83330000000000004</v>
      </c>
      <c r="D40" s="41">
        <v>3.5</v>
      </c>
      <c r="E40" s="36">
        <f t="shared" si="0"/>
        <v>7.6378000000000004</v>
      </c>
      <c r="F40" s="43">
        <v>1.0764</v>
      </c>
      <c r="G40" s="41">
        <v>1.07</v>
      </c>
      <c r="H40" s="36">
        <f t="shared" si="1"/>
        <v>1.151748</v>
      </c>
    </row>
    <row r="41" spans="1:9" ht="27" x14ac:dyDescent="0.6">
      <c r="A41" s="9">
        <v>175</v>
      </c>
      <c r="B41" s="36">
        <v>3.2408000000000001</v>
      </c>
      <c r="C41" s="37">
        <v>0.83330000000000004</v>
      </c>
      <c r="D41" s="41">
        <v>3.5</v>
      </c>
      <c r="E41" s="36">
        <f t="shared" si="0"/>
        <v>7.5741000000000005</v>
      </c>
      <c r="F41" s="43">
        <v>1.0757000000000001</v>
      </c>
      <c r="G41" s="41">
        <v>1.07</v>
      </c>
      <c r="H41" s="36">
        <f t="shared" si="1"/>
        <v>1.1509990000000001</v>
      </c>
    </row>
    <row r="42" spans="1:9" ht="27" x14ac:dyDescent="0.6">
      <c r="A42" s="9">
        <v>180</v>
      </c>
      <c r="B42" s="36">
        <v>3.1806999999999999</v>
      </c>
      <c r="C42" s="37">
        <v>0.83330000000000004</v>
      </c>
      <c r="D42" s="41">
        <v>3.5</v>
      </c>
      <c r="E42" s="36">
        <f t="shared" si="0"/>
        <v>7.5140000000000002</v>
      </c>
      <c r="F42" s="43">
        <v>1.0750999999999999</v>
      </c>
      <c r="G42" s="41">
        <v>1.07</v>
      </c>
      <c r="H42" s="36">
        <f t="shared" si="1"/>
        <v>1.1503570000000001</v>
      </c>
    </row>
    <row r="43" spans="1:9" ht="27" x14ac:dyDescent="0.6">
      <c r="A43" s="32">
        <v>185</v>
      </c>
      <c r="B43" s="36">
        <v>3.1238000000000001</v>
      </c>
      <c r="C43" s="37">
        <v>0.83330000000000004</v>
      </c>
      <c r="D43" s="41">
        <v>3.5</v>
      </c>
      <c r="E43" s="36">
        <f t="shared" si="0"/>
        <v>7.4571000000000005</v>
      </c>
      <c r="F43" s="43">
        <v>1.0746</v>
      </c>
      <c r="G43" s="41">
        <v>1.07</v>
      </c>
      <c r="H43" s="36">
        <f t="shared" si="1"/>
        <v>1.1498220000000001</v>
      </c>
      <c r="I43" s="31"/>
    </row>
    <row r="44" spans="1:9" ht="27" x14ac:dyDescent="0.6">
      <c r="A44" s="29">
        <v>190</v>
      </c>
      <c r="B44" s="38">
        <v>3.0699000000000001</v>
      </c>
      <c r="C44" s="37">
        <v>0.83330000000000004</v>
      </c>
      <c r="D44" s="41">
        <v>3.5</v>
      </c>
      <c r="E44" s="36">
        <f t="shared" si="0"/>
        <v>7.4032</v>
      </c>
      <c r="F44" s="43">
        <v>1.0740000000000001</v>
      </c>
      <c r="G44" s="41">
        <v>1.07</v>
      </c>
      <c r="H44" s="36">
        <f t="shared" si="1"/>
        <v>1.1491800000000001</v>
      </c>
    </row>
    <row r="45" spans="1:9" ht="27" x14ac:dyDescent="0.6">
      <c r="A45" s="29">
        <v>195</v>
      </c>
      <c r="B45" s="38">
        <v>3.0188000000000001</v>
      </c>
      <c r="C45" s="37">
        <v>0.83330000000000004</v>
      </c>
      <c r="D45" s="41">
        <v>3.5</v>
      </c>
      <c r="E45" s="36">
        <f t="shared" si="0"/>
        <v>7.3521000000000001</v>
      </c>
      <c r="F45" s="43">
        <v>1.0734999999999999</v>
      </c>
      <c r="G45" s="41">
        <v>1.07</v>
      </c>
      <c r="H45" s="36">
        <f t="shared" si="1"/>
        <v>1.1486449999999999</v>
      </c>
    </row>
    <row r="46" spans="1:9" s="2" customFormat="1" ht="27.75" thickBot="1" x14ac:dyDescent="0.65">
      <c r="A46" s="33" t="s">
        <v>21</v>
      </c>
      <c r="B46" s="39">
        <v>2.9702000000000002</v>
      </c>
      <c r="C46" s="46">
        <v>0.83330000000000004</v>
      </c>
      <c r="D46" s="47">
        <v>3.5</v>
      </c>
      <c r="E46" s="45">
        <f t="shared" si="0"/>
        <v>7.3034999999999997</v>
      </c>
      <c r="F46" s="49">
        <v>1.073</v>
      </c>
      <c r="G46" s="47">
        <v>1.07</v>
      </c>
      <c r="H46" s="45">
        <f t="shared" si="1"/>
        <v>1.14811</v>
      </c>
    </row>
    <row r="47" spans="1:9" s="2" customFormat="1" ht="27" x14ac:dyDescent="0.6">
      <c r="A47" s="30"/>
    </row>
    <row r="48" spans="1:9" ht="27" x14ac:dyDescent="0.6">
      <c r="A48" s="6" t="s">
        <v>16</v>
      </c>
      <c r="B48" s="3" t="s">
        <v>17</v>
      </c>
      <c r="C48" s="2"/>
      <c r="D48" s="2"/>
      <c r="E48" s="2"/>
      <c r="F48" s="2"/>
      <c r="G48" s="2"/>
      <c r="H48" s="2"/>
    </row>
    <row r="49" spans="1:8" ht="27" x14ac:dyDescent="0.6">
      <c r="A49" s="2"/>
      <c r="B49" s="3" t="s">
        <v>18</v>
      </c>
      <c r="C49" s="2"/>
      <c r="D49" s="2"/>
      <c r="E49" s="2"/>
      <c r="F49" s="2"/>
      <c r="G49" s="2"/>
      <c r="H49" s="2"/>
    </row>
  </sheetData>
  <mergeCells count="6">
    <mergeCell ref="H5:H6"/>
    <mergeCell ref="A1:H1"/>
    <mergeCell ref="B5:E5"/>
    <mergeCell ref="A5:A6"/>
    <mergeCell ref="F5:F6"/>
    <mergeCell ref="G5:G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H54" sqref="H54"/>
    </sheetView>
  </sheetViews>
  <sheetFormatPr defaultRowHeight="14.25" x14ac:dyDescent="0.2"/>
  <cols>
    <col min="1" max="1" width="24.25" style="2" bestFit="1" customWidth="1"/>
    <col min="2" max="2" width="11.625" style="2" customWidth="1"/>
    <col min="3" max="4" width="9" style="2"/>
    <col min="5" max="5" width="17.75" style="2" customWidth="1"/>
    <col min="6" max="6" width="9.875" style="2" customWidth="1"/>
    <col min="7" max="7" width="13.375" style="2" customWidth="1"/>
    <col min="8" max="8" width="10.75" style="2" customWidth="1"/>
    <col min="9" max="16384" width="9" style="2"/>
  </cols>
  <sheetData>
    <row r="1" spans="1:12" ht="41.25" x14ac:dyDescent="0.9">
      <c r="A1" s="28" t="s">
        <v>20</v>
      </c>
      <c r="B1" s="28"/>
      <c r="C1" s="28"/>
      <c r="D1" s="28"/>
      <c r="E1" s="28"/>
      <c r="F1" s="28"/>
      <c r="G1" s="28"/>
      <c r="H1" s="28"/>
    </row>
    <row r="2" spans="1:12" ht="27" x14ac:dyDescent="0.6">
      <c r="A2" s="18" t="s">
        <v>0</v>
      </c>
      <c r="B2" s="17">
        <v>5</v>
      </c>
      <c r="C2" s="12" t="s">
        <v>1</v>
      </c>
      <c r="D2" s="12"/>
      <c r="E2" s="12" t="s">
        <v>2</v>
      </c>
      <c r="F2" s="13">
        <v>5</v>
      </c>
      <c r="G2" s="12" t="s">
        <v>3</v>
      </c>
    </row>
    <row r="3" spans="1:12" ht="54" x14ac:dyDescent="0.2">
      <c r="A3" s="26" t="s">
        <v>4</v>
      </c>
      <c r="B3" s="51">
        <v>10</v>
      </c>
      <c r="C3" s="16" t="s">
        <v>1</v>
      </c>
      <c r="D3" s="16"/>
      <c r="E3" s="14" t="s">
        <v>5</v>
      </c>
      <c r="F3" s="15">
        <v>7</v>
      </c>
      <c r="G3" s="16" t="s">
        <v>1</v>
      </c>
      <c r="H3" s="5"/>
    </row>
    <row r="4" spans="1:12" ht="27.75" thickBot="1" x14ac:dyDescent="0.65">
      <c r="B4" s="4"/>
      <c r="F4" s="4"/>
      <c r="L4" s="2" t="s">
        <v>19</v>
      </c>
    </row>
    <row r="5" spans="1:12" ht="27.75" thickBot="1" x14ac:dyDescent="0.65">
      <c r="A5" s="24" t="s">
        <v>6</v>
      </c>
      <c r="B5" s="22" t="s">
        <v>7</v>
      </c>
      <c r="C5" s="23"/>
      <c r="D5" s="23"/>
      <c r="E5" s="23"/>
      <c r="F5" s="20" t="s">
        <v>8</v>
      </c>
      <c r="G5" s="1" t="s">
        <v>9</v>
      </c>
      <c r="H5" s="19" t="s">
        <v>10</v>
      </c>
    </row>
    <row r="6" spans="1:12" ht="54.75" thickBot="1" x14ac:dyDescent="0.25">
      <c r="A6" s="25"/>
      <c r="B6" s="10" t="s">
        <v>11</v>
      </c>
      <c r="C6" s="10" t="s">
        <v>12</v>
      </c>
      <c r="D6" s="11" t="s">
        <v>13</v>
      </c>
      <c r="E6" s="44" t="s">
        <v>14</v>
      </c>
      <c r="F6" s="21"/>
      <c r="G6" s="50"/>
      <c r="H6" s="48"/>
    </row>
    <row r="7" spans="1:12" ht="27" x14ac:dyDescent="0.6">
      <c r="A7" s="8" t="s">
        <v>15</v>
      </c>
      <c r="B7" s="34">
        <v>12.957599999999999</v>
      </c>
      <c r="C7" s="34">
        <v>0.83330000000000004</v>
      </c>
      <c r="D7" s="40">
        <v>5.5</v>
      </c>
      <c r="E7" s="34">
        <f>B7+C7+D7</f>
        <v>19.290900000000001</v>
      </c>
      <c r="F7" s="42">
        <v>1.1929000000000001</v>
      </c>
      <c r="G7" s="40">
        <v>1.07</v>
      </c>
      <c r="H7" s="34">
        <f>F7*G7</f>
        <v>1.2764030000000002</v>
      </c>
    </row>
    <row r="8" spans="1:12" ht="27" x14ac:dyDescent="0.6">
      <c r="A8" s="9">
        <v>10</v>
      </c>
      <c r="B8" s="36">
        <v>9.8194999999999997</v>
      </c>
      <c r="C8" s="36">
        <v>0.85419999999999996</v>
      </c>
      <c r="D8" s="41">
        <v>5.5</v>
      </c>
      <c r="E8" s="36">
        <f t="shared" ref="E8:E46" si="0">B8+C8+D8</f>
        <v>16.1737</v>
      </c>
      <c r="F8" s="43">
        <v>1.1617</v>
      </c>
      <c r="G8" s="41">
        <v>1.07</v>
      </c>
      <c r="H8" s="36">
        <f t="shared" ref="H8:H46" si="1">F8*G8</f>
        <v>1.2430190000000001</v>
      </c>
    </row>
    <row r="9" spans="1:12" ht="27" x14ac:dyDescent="0.6">
      <c r="A9" s="9">
        <v>15</v>
      </c>
      <c r="B9" s="36">
        <v>9.1514000000000006</v>
      </c>
      <c r="C9" s="36">
        <v>0.875</v>
      </c>
      <c r="D9" s="41">
        <v>5.5</v>
      </c>
      <c r="E9" s="36">
        <f t="shared" si="0"/>
        <v>15.526400000000001</v>
      </c>
      <c r="F9" s="43">
        <v>1.1553</v>
      </c>
      <c r="G9" s="41">
        <v>1.07</v>
      </c>
      <c r="H9" s="36">
        <f t="shared" si="1"/>
        <v>1.2361710000000001</v>
      </c>
    </row>
    <row r="10" spans="1:12" ht="27" x14ac:dyDescent="0.6">
      <c r="A10" s="9">
        <v>20</v>
      </c>
      <c r="B10" s="36">
        <v>8.4931000000000001</v>
      </c>
      <c r="C10" s="36">
        <v>0.89580000000000004</v>
      </c>
      <c r="D10" s="41">
        <v>5.5</v>
      </c>
      <c r="E10" s="36">
        <f t="shared" si="0"/>
        <v>14.8889</v>
      </c>
      <c r="F10" s="43">
        <v>1.1489</v>
      </c>
      <c r="G10" s="41">
        <v>1.07</v>
      </c>
      <c r="H10" s="36">
        <f t="shared" si="1"/>
        <v>1.2293230000000002</v>
      </c>
    </row>
    <row r="11" spans="1:12" ht="27" x14ac:dyDescent="0.6">
      <c r="A11" s="9">
        <v>25</v>
      </c>
      <c r="B11" s="36">
        <v>6.9989999999999997</v>
      </c>
      <c r="C11" s="36">
        <v>0.89580000000000004</v>
      </c>
      <c r="D11" s="41">
        <v>5.5</v>
      </c>
      <c r="E11" s="36">
        <f t="shared" si="0"/>
        <v>13.3948</v>
      </c>
      <c r="F11" s="43">
        <v>1.1338999999999999</v>
      </c>
      <c r="G11" s="41">
        <v>1.07</v>
      </c>
      <c r="H11" s="36">
        <f t="shared" si="1"/>
        <v>1.213273</v>
      </c>
    </row>
    <row r="12" spans="1:12" ht="27" x14ac:dyDescent="0.6">
      <c r="A12" s="9">
        <v>30</v>
      </c>
      <c r="B12" s="36">
        <v>7.3924000000000003</v>
      </c>
      <c r="C12" s="36">
        <v>0.92710000000000004</v>
      </c>
      <c r="D12" s="41">
        <v>5</v>
      </c>
      <c r="E12" s="36">
        <f t="shared" si="0"/>
        <v>13.3195</v>
      </c>
      <c r="F12" s="43">
        <v>1.1332</v>
      </c>
      <c r="G12" s="41">
        <v>1.07</v>
      </c>
      <c r="H12" s="36">
        <f t="shared" si="1"/>
        <v>1.2125240000000002</v>
      </c>
    </row>
    <row r="13" spans="1:12" ht="27" x14ac:dyDescent="0.6">
      <c r="A13" s="9">
        <v>35</v>
      </c>
      <c r="B13" s="36">
        <v>6.8853999999999997</v>
      </c>
      <c r="C13" s="36">
        <v>0.9375</v>
      </c>
      <c r="D13" s="41">
        <v>5</v>
      </c>
      <c r="E13" s="36">
        <f t="shared" si="0"/>
        <v>12.822900000000001</v>
      </c>
      <c r="F13" s="43">
        <v>1.1282000000000001</v>
      </c>
      <c r="G13" s="41">
        <v>1.07</v>
      </c>
      <c r="H13" s="36">
        <f t="shared" si="1"/>
        <v>1.2071740000000002</v>
      </c>
    </row>
    <row r="14" spans="1:12" ht="27" x14ac:dyDescent="0.6">
      <c r="A14" s="9">
        <v>40</v>
      </c>
      <c r="B14" s="36">
        <v>6.1577999999999999</v>
      </c>
      <c r="C14" s="36">
        <v>0.9375</v>
      </c>
      <c r="D14" s="41">
        <v>5</v>
      </c>
      <c r="E14" s="36">
        <f t="shared" si="0"/>
        <v>12.0953</v>
      </c>
      <c r="F14" s="43">
        <v>1.121</v>
      </c>
      <c r="G14" s="41">
        <v>1.07</v>
      </c>
      <c r="H14" s="36">
        <f t="shared" si="1"/>
        <v>1.19947</v>
      </c>
    </row>
    <row r="15" spans="1:12" ht="27" x14ac:dyDescent="0.6">
      <c r="A15" s="9">
        <v>45</v>
      </c>
      <c r="B15" s="36">
        <v>5.5918000000000001</v>
      </c>
      <c r="C15" s="36">
        <v>0.9375</v>
      </c>
      <c r="D15" s="41">
        <v>4.5</v>
      </c>
      <c r="E15" s="36">
        <f t="shared" si="0"/>
        <v>11.029299999999999</v>
      </c>
      <c r="F15" s="43">
        <v>1.1103000000000001</v>
      </c>
      <c r="G15" s="41">
        <v>1.07</v>
      </c>
      <c r="H15" s="36">
        <f t="shared" si="1"/>
        <v>1.1880210000000002</v>
      </c>
    </row>
    <row r="16" spans="1:12" ht="27" x14ac:dyDescent="0.6">
      <c r="A16" s="9">
        <v>50</v>
      </c>
      <c r="B16" s="36">
        <v>5.1391</v>
      </c>
      <c r="C16" s="36">
        <v>0.9375</v>
      </c>
      <c r="D16" s="41">
        <v>4.5</v>
      </c>
      <c r="E16" s="36">
        <f t="shared" si="0"/>
        <v>10.576599999999999</v>
      </c>
      <c r="F16" s="43">
        <v>1.1057999999999999</v>
      </c>
      <c r="G16" s="41">
        <v>1.07</v>
      </c>
      <c r="H16" s="36">
        <f t="shared" si="1"/>
        <v>1.183206</v>
      </c>
    </row>
    <row r="17" spans="1:8" ht="27" x14ac:dyDescent="0.6">
      <c r="A17" s="9">
        <v>55</v>
      </c>
      <c r="B17" s="36">
        <v>5.0155000000000003</v>
      </c>
      <c r="C17" s="36">
        <v>0.9375</v>
      </c>
      <c r="D17" s="41">
        <v>4.5</v>
      </c>
      <c r="E17" s="36">
        <f t="shared" si="0"/>
        <v>10.452999999999999</v>
      </c>
      <c r="F17" s="43">
        <v>1.1045</v>
      </c>
      <c r="G17" s="41">
        <v>1.07</v>
      </c>
      <c r="H17" s="36">
        <f t="shared" si="1"/>
        <v>1.1818150000000001</v>
      </c>
    </row>
    <row r="18" spans="1:8" ht="27" x14ac:dyDescent="0.6">
      <c r="A18" s="9">
        <v>60</v>
      </c>
      <c r="B18" s="36">
        <v>4.8662999999999998</v>
      </c>
      <c r="C18" s="36">
        <v>0.9375</v>
      </c>
      <c r="D18" s="41">
        <v>4.5</v>
      </c>
      <c r="E18" s="36">
        <f t="shared" si="0"/>
        <v>10.303799999999999</v>
      </c>
      <c r="F18" s="43">
        <v>1.103</v>
      </c>
      <c r="G18" s="41">
        <v>1.07</v>
      </c>
      <c r="H18" s="36">
        <f t="shared" si="1"/>
        <v>1.18021</v>
      </c>
    </row>
    <row r="19" spans="1:8" ht="27" x14ac:dyDescent="0.6">
      <c r="A19" s="9">
        <v>65</v>
      </c>
      <c r="B19" s="36">
        <v>5.0599999999999996</v>
      </c>
      <c r="C19" s="36">
        <v>0.95830000000000004</v>
      </c>
      <c r="D19" s="41">
        <v>4</v>
      </c>
      <c r="E19" s="36">
        <f t="shared" si="0"/>
        <v>10.0183</v>
      </c>
      <c r="F19" s="43">
        <v>1.1002000000000001</v>
      </c>
      <c r="G19" s="41">
        <v>1.07</v>
      </c>
      <c r="H19" s="36">
        <f t="shared" si="1"/>
        <v>1.1772140000000002</v>
      </c>
    </row>
    <row r="20" spans="1:8" ht="27" x14ac:dyDescent="0.6">
      <c r="A20" s="9">
        <v>70</v>
      </c>
      <c r="B20" s="36">
        <v>4.9728000000000003</v>
      </c>
      <c r="C20" s="36">
        <v>0.96879999999999999</v>
      </c>
      <c r="D20" s="41">
        <v>4</v>
      </c>
      <c r="E20" s="36">
        <f t="shared" si="0"/>
        <v>9.9416000000000011</v>
      </c>
      <c r="F20" s="43">
        <v>1.0993999999999999</v>
      </c>
      <c r="G20" s="41">
        <v>1.07</v>
      </c>
      <c r="H20" s="36">
        <f t="shared" si="1"/>
        <v>1.176358</v>
      </c>
    </row>
    <row r="21" spans="1:8" ht="27" x14ac:dyDescent="0.6">
      <c r="A21" s="9">
        <v>75</v>
      </c>
      <c r="B21" s="36">
        <v>4.7382</v>
      </c>
      <c r="C21" s="36">
        <v>0.96879999999999999</v>
      </c>
      <c r="D21" s="41">
        <v>4</v>
      </c>
      <c r="E21" s="36">
        <f t="shared" si="0"/>
        <v>9.7070000000000007</v>
      </c>
      <c r="F21" s="43">
        <v>1.0971</v>
      </c>
      <c r="G21" s="41">
        <v>1.07</v>
      </c>
      <c r="H21" s="36">
        <f t="shared" si="1"/>
        <v>1.173897</v>
      </c>
    </row>
    <row r="22" spans="1:8" ht="27" x14ac:dyDescent="0.6">
      <c r="A22" s="9">
        <v>80</v>
      </c>
      <c r="B22" s="36">
        <v>4.5083000000000002</v>
      </c>
      <c r="C22" s="36">
        <v>0.96879999999999999</v>
      </c>
      <c r="D22" s="41">
        <v>4</v>
      </c>
      <c r="E22" s="36">
        <f t="shared" si="0"/>
        <v>9.4771000000000001</v>
      </c>
      <c r="F22" s="43">
        <v>1.0948</v>
      </c>
      <c r="G22" s="41">
        <v>1.07</v>
      </c>
      <c r="H22" s="36">
        <f t="shared" si="1"/>
        <v>1.1714360000000001</v>
      </c>
    </row>
    <row r="23" spans="1:8" ht="27" x14ac:dyDescent="0.6">
      <c r="A23" s="9">
        <v>85</v>
      </c>
      <c r="B23" s="36">
        <v>4.3053999999999997</v>
      </c>
      <c r="C23" s="36">
        <v>0.96879999999999999</v>
      </c>
      <c r="D23" s="41">
        <v>4</v>
      </c>
      <c r="E23" s="36">
        <f t="shared" si="0"/>
        <v>9.2742000000000004</v>
      </c>
      <c r="F23" s="43">
        <v>1.0927</v>
      </c>
      <c r="G23" s="41">
        <v>1.07</v>
      </c>
      <c r="H23" s="36">
        <f t="shared" si="1"/>
        <v>1.169189</v>
      </c>
    </row>
    <row r="24" spans="1:8" ht="27" x14ac:dyDescent="0.6">
      <c r="A24" s="9">
        <v>90</v>
      </c>
      <c r="B24" s="36">
        <v>4.218</v>
      </c>
      <c r="C24" s="36">
        <v>0.97919999999999996</v>
      </c>
      <c r="D24" s="41">
        <v>4</v>
      </c>
      <c r="E24" s="36">
        <f t="shared" si="0"/>
        <v>9.1971999999999987</v>
      </c>
      <c r="F24" s="43">
        <v>1.0920000000000001</v>
      </c>
      <c r="G24" s="41">
        <v>1.07</v>
      </c>
      <c r="H24" s="36">
        <f t="shared" si="1"/>
        <v>1.1684400000000001</v>
      </c>
    </row>
    <row r="25" spans="1:8" ht="27" x14ac:dyDescent="0.6">
      <c r="A25" s="9">
        <v>95</v>
      </c>
      <c r="B25" s="36">
        <v>4.1334</v>
      </c>
      <c r="C25" s="36">
        <v>0.97919999999999996</v>
      </c>
      <c r="D25" s="41">
        <v>4</v>
      </c>
      <c r="E25" s="36">
        <f t="shared" si="0"/>
        <v>9.1126000000000005</v>
      </c>
      <c r="F25" s="43">
        <v>1.0911</v>
      </c>
      <c r="G25" s="41">
        <v>1.07</v>
      </c>
      <c r="H25" s="36">
        <f t="shared" si="1"/>
        <v>1.1674770000000001</v>
      </c>
    </row>
    <row r="26" spans="1:8" ht="27" x14ac:dyDescent="0.6">
      <c r="A26" s="9">
        <v>100</v>
      </c>
      <c r="B26" s="36">
        <v>3.9802</v>
      </c>
      <c r="C26" s="36">
        <v>0.97919999999999996</v>
      </c>
      <c r="D26" s="41">
        <v>4</v>
      </c>
      <c r="E26" s="36">
        <f t="shared" si="0"/>
        <v>8.9593999999999987</v>
      </c>
      <c r="F26" s="43">
        <v>1.0895999999999999</v>
      </c>
      <c r="G26" s="41">
        <v>1.07</v>
      </c>
      <c r="H26" s="36">
        <f t="shared" si="1"/>
        <v>1.165872</v>
      </c>
    </row>
    <row r="27" spans="1:8" ht="27" x14ac:dyDescent="0.6">
      <c r="A27" s="9">
        <v>105</v>
      </c>
      <c r="B27" s="36">
        <v>4.4447999999999999</v>
      </c>
      <c r="C27" s="36">
        <v>0.97919999999999996</v>
      </c>
      <c r="D27" s="41">
        <v>3.5</v>
      </c>
      <c r="E27" s="36">
        <f t="shared" si="0"/>
        <v>8.9239999999999995</v>
      </c>
      <c r="F27" s="43">
        <v>1.0891999999999999</v>
      </c>
      <c r="G27" s="41">
        <v>1.07</v>
      </c>
      <c r="H27" s="36">
        <f t="shared" si="1"/>
        <v>1.1654439999999999</v>
      </c>
    </row>
    <row r="28" spans="1:8" ht="27" x14ac:dyDescent="0.6">
      <c r="A28" s="9">
        <v>110</v>
      </c>
      <c r="B28" s="36">
        <v>4.3394000000000004</v>
      </c>
      <c r="C28" s="36">
        <v>0.97919999999999996</v>
      </c>
      <c r="D28" s="41">
        <v>3.5</v>
      </c>
      <c r="E28" s="36">
        <f t="shared" si="0"/>
        <v>8.8186</v>
      </c>
      <c r="F28" s="43">
        <v>1.0882000000000001</v>
      </c>
      <c r="G28" s="41">
        <v>1.07</v>
      </c>
      <c r="H28" s="36">
        <f t="shared" si="1"/>
        <v>1.164374</v>
      </c>
    </row>
    <row r="29" spans="1:8" ht="27" x14ac:dyDescent="0.6">
      <c r="A29" s="9">
        <v>115</v>
      </c>
      <c r="B29" s="36">
        <v>4.1970999999999998</v>
      </c>
      <c r="C29" s="36">
        <v>0.97919999999999996</v>
      </c>
      <c r="D29" s="41">
        <v>3.5</v>
      </c>
      <c r="E29" s="36">
        <f t="shared" si="0"/>
        <v>8.6762999999999995</v>
      </c>
      <c r="F29" s="43">
        <v>1.0868</v>
      </c>
      <c r="G29" s="41">
        <v>1.07</v>
      </c>
      <c r="H29" s="36">
        <f t="shared" si="1"/>
        <v>1.162876</v>
      </c>
    </row>
    <row r="30" spans="1:8" ht="27" x14ac:dyDescent="0.6">
      <c r="A30" s="9">
        <v>120</v>
      </c>
      <c r="B30" s="36">
        <v>4.0667</v>
      </c>
      <c r="C30" s="36">
        <v>0.97919999999999996</v>
      </c>
      <c r="D30" s="41">
        <v>3.5</v>
      </c>
      <c r="E30" s="36">
        <f t="shared" si="0"/>
        <v>8.5458999999999996</v>
      </c>
      <c r="F30" s="43">
        <v>1.0854999999999999</v>
      </c>
      <c r="G30" s="41">
        <v>1.07</v>
      </c>
      <c r="H30" s="36">
        <f t="shared" si="1"/>
        <v>1.1614849999999999</v>
      </c>
    </row>
    <row r="31" spans="1:8" ht="27" x14ac:dyDescent="0.6">
      <c r="A31" s="9">
        <v>125</v>
      </c>
      <c r="B31" s="36">
        <v>4.0119999999999996</v>
      </c>
      <c r="C31" s="36">
        <v>0.98960000000000004</v>
      </c>
      <c r="D31" s="41">
        <v>3.5</v>
      </c>
      <c r="E31" s="36">
        <f t="shared" si="0"/>
        <v>8.5015999999999998</v>
      </c>
      <c r="F31" s="43">
        <v>1.085</v>
      </c>
      <c r="G31" s="41">
        <v>1.07</v>
      </c>
      <c r="H31" s="36">
        <f t="shared" si="1"/>
        <v>1.1609499999999999</v>
      </c>
    </row>
    <row r="32" spans="1:8" ht="27" x14ac:dyDescent="0.6">
      <c r="A32" s="9">
        <v>130</v>
      </c>
      <c r="B32" s="36">
        <v>3.9901</v>
      </c>
      <c r="C32" s="36">
        <v>0.98960000000000004</v>
      </c>
      <c r="D32" s="41">
        <v>3.5</v>
      </c>
      <c r="E32" s="36">
        <f t="shared" si="0"/>
        <v>8.4797000000000011</v>
      </c>
      <c r="F32" s="43">
        <v>1.0848</v>
      </c>
      <c r="G32" s="41">
        <v>1.07</v>
      </c>
      <c r="H32" s="36">
        <f t="shared" si="1"/>
        <v>1.160736</v>
      </c>
    </row>
    <row r="33" spans="1:9" ht="27" x14ac:dyDescent="0.6">
      <c r="A33" s="9">
        <v>135</v>
      </c>
      <c r="B33" s="36">
        <v>3.8822000000000001</v>
      </c>
      <c r="C33" s="36">
        <v>0.98960000000000004</v>
      </c>
      <c r="D33" s="41">
        <v>3.5</v>
      </c>
      <c r="E33" s="36">
        <f t="shared" si="0"/>
        <v>8.3718000000000004</v>
      </c>
      <c r="F33" s="43">
        <v>1.0837000000000001</v>
      </c>
      <c r="G33" s="41">
        <v>1.07</v>
      </c>
      <c r="H33" s="36">
        <f t="shared" si="1"/>
        <v>1.1595590000000002</v>
      </c>
    </row>
    <row r="34" spans="1:9" ht="27" x14ac:dyDescent="0.6">
      <c r="A34" s="9">
        <v>140</v>
      </c>
      <c r="B34" s="36">
        <v>3.782</v>
      </c>
      <c r="C34" s="36">
        <v>0.98960000000000004</v>
      </c>
      <c r="D34" s="41">
        <v>3.5</v>
      </c>
      <c r="E34" s="36">
        <f t="shared" si="0"/>
        <v>8.2715999999999994</v>
      </c>
      <c r="F34" s="43">
        <v>1.0827</v>
      </c>
      <c r="G34" s="41">
        <v>1.07</v>
      </c>
      <c r="H34" s="36">
        <f t="shared" si="1"/>
        <v>1.1584890000000001</v>
      </c>
    </row>
    <row r="35" spans="1:9" ht="27" x14ac:dyDescent="0.6">
      <c r="A35" s="9">
        <v>145</v>
      </c>
      <c r="B35" s="36">
        <v>3.6886999999999999</v>
      </c>
      <c r="C35" s="36">
        <v>0.98960000000000004</v>
      </c>
      <c r="D35" s="41">
        <v>3.5</v>
      </c>
      <c r="E35" s="36">
        <f t="shared" si="0"/>
        <v>8.1783000000000001</v>
      </c>
      <c r="F35" s="43">
        <v>1.0818000000000001</v>
      </c>
      <c r="G35" s="41">
        <v>1.07</v>
      </c>
      <c r="H35" s="36">
        <f t="shared" si="1"/>
        <v>1.1575260000000003</v>
      </c>
    </row>
    <row r="36" spans="1:9" ht="27" x14ac:dyDescent="0.6">
      <c r="A36" s="9">
        <v>150</v>
      </c>
      <c r="B36" s="36">
        <v>3.6015999999999999</v>
      </c>
      <c r="C36" s="36">
        <v>0.98960000000000004</v>
      </c>
      <c r="D36" s="41">
        <v>3.5</v>
      </c>
      <c r="E36" s="36">
        <f t="shared" si="0"/>
        <v>8.0912000000000006</v>
      </c>
      <c r="F36" s="43">
        <v>1.0809</v>
      </c>
      <c r="G36" s="41">
        <v>1.07</v>
      </c>
      <c r="H36" s="36">
        <f t="shared" si="1"/>
        <v>1.156563</v>
      </c>
    </row>
    <row r="37" spans="1:9" ht="27" x14ac:dyDescent="0.6">
      <c r="A37" s="9">
        <v>155</v>
      </c>
      <c r="B37" s="36">
        <v>3.5200999999999998</v>
      </c>
      <c r="C37" s="36">
        <v>0.98960000000000004</v>
      </c>
      <c r="D37" s="41">
        <v>3.5</v>
      </c>
      <c r="E37" s="36">
        <f t="shared" si="0"/>
        <v>8.0096999999999987</v>
      </c>
      <c r="F37" s="43">
        <v>1.0801000000000001</v>
      </c>
      <c r="G37" s="41">
        <v>1.07</v>
      </c>
      <c r="H37" s="36">
        <f t="shared" si="1"/>
        <v>1.155707</v>
      </c>
    </row>
    <row r="38" spans="1:9" ht="27" x14ac:dyDescent="0.6">
      <c r="A38" s="9">
        <v>160</v>
      </c>
      <c r="B38" s="36">
        <v>3.4437000000000002</v>
      </c>
      <c r="C38" s="36">
        <v>0.98960000000000004</v>
      </c>
      <c r="D38" s="41">
        <v>3.5</v>
      </c>
      <c r="E38" s="36">
        <f t="shared" si="0"/>
        <v>7.9333</v>
      </c>
      <c r="F38" s="43">
        <v>1.0792999999999999</v>
      </c>
      <c r="G38" s="41">
        <v>1.07</v>
      </c>
      <c r="H38" s="36">
        <f t="shared" si="1"/>
        <v>1.1548510000000001</v>
      </c>
    </row>
    <row r="39" spans="1:9" ht="27" x14ac:dyDescent="0.6">
      <c r="A39" s="9">
        <v>165</v>
      </c>
      <c r="B39" s="36">
        <v>3.3719999999999999</v>
      </c>
      <c r="C39" s="36">
        <v>0.98960000000000004</v>
      </c>
      <c r="D39" s="41">
        <v>3.5</v>
      </c>
      <c r="E39" s="36">
        <f t="shared" si="0"/>
        <v>7.8616000000000001</v>
      </c>
      <c r="F39" s="43">
        <v>1.0786</v>
      </c>
      <c r="G39" s="41">
        <v>1.07</v>
      </c>
      <c r="H39" s="36">
        <f t="shared" si="1"/>
        <v>1.154102</v>
      </c>
    </row>
    <row r="40" spans="1:9" ht="27" x14ac:dyDescent="0.6">
      <c r="A40" s="9">
        <v>170</v>
      </c>
      <c r="B40" s="36">
        <v>3.3045</v>
      </c>
      <c r="C40" s="36">
        <v>0.98960000000000004</v>
      </c>
      <c r="D40" s="41">
        <v>3.5</v>
      </c>
      <c r="E40" s="36">
        <f t="shared" si="0"/>
        <v>7.7941000000000003</v>
      </c>
      <c r="F40" s="43">
        <v>1.0779000000000001</v>
      </c>
      <c r="G40" s="41">
        <v>1.07</v>
      </c>
      <c r="H40" s="36">
        <f t="shared" si="1"/>
        <v>1.1533530000000001</v>
      </c>
    </row>
    <row r="41" spans="1:9" ht="27" x14ac:dyDescent="0.6">
      <c r="A41" s="9">
        <v>175</v>
      </c>
      <c r="B41" s="36">
        <v>3.2408000000000001</v>
      </c>
      <c r="C41" s="36">
        <v>0.98960000000000004</v>
      </c>
      <c r="D41" s="41">
        <v>3.5</v>
      </c>
      <c r="E41" s="36">
        <f t="shared" si="0"/>
        <v>7.7304000000000004</v>
      </c>
      <c r="F41" s="43">
        <v>1.0772999999999999</v>
      </c>
      <c r="G41" s="41">
        <v>1.07</v>
      </c>
      <c r="H41" s="36">
        <f t="shared" si="1"/>
        <v>1.152711</v>
      </c>
    </row>
    <row r="42" spans="1:9" ht="27" x14ac:dyDescent="0.6">
      <c r="A42" s="9">
        <v>180</v>
      </c>
      <c r="B42" s="36">
        <v>3.1806999999999999</v>
      </c>
      <c r="C42" s="36">
        <v>0.98960000000000004</v>
      </c>
      <c r="D42" s="41">
        <v>3.5</v>
      </c>
      <c r="E42" s="36">
        <f t="shared" si="0"/>
        <v>7.6703000000000001</v>
      </c>
      <c r="F42" s="43">
        <v>1.0767</v>
      </c>
      <c r="G42" s="41">
        <v>1.07</v>
      </c>
      <c r="H42" s="36">
        <f t="shared" si="1"/>
        <v>1.152069</v>
      </c>
    </row>
    <row r="43" spans="1:9" ht="27" x14ac:dyDescent="0.6">
      <c r="A43" s="32">
        <v>185</v>
      </c>
      <c r="B43" s="36">
        <v>3.1238000000000001</v>
      </c>
      <c r="C43" s="36">
        <v>0.98960000000000004</v>
      </c>
      <c r="D43" s="41">
        <v>3.5</v>
      </c>
      <c r="E43" s="36">
        <f t="shared" si="0"/>
        <v>7.6134000000000004</v>
      </c>
      <c r="F43" s="43">
        <v>1.0761000000000001</v>
      </c>
      <c r="G43" s="41">
        <v>1.07</v>
      </c>
      <c r="H43" s="36">
        <f t="shared" si="1"/>
        <v>1.1514270000000002</v>
      </c>
      <c r="I43" s="31"/>
    </row>
    <row r="44" spans="1:9" ht="27" x14ac:dyDescent="0.6">
      <c r="A44" s="29">
        <v>190</v>
      </c>
      <c r="B44" s="38">
        <v>3.0699000000000001</v>
      </c>
      <c r="C44" s="36">
        <v>0.98960000000000004</v>
      </c>
      <c r="D44" s="41">
        <v>3.5</v>
      </c>
      <c r="E44" s="36">
        <f t="shared" si="0"/>
        <v>7.5594999999999999</v>
      </c>
      <c r="F44" s="43">
        <v>1.0755999999999999</v>
      </c>
      <c r="G44" s="41">
        <v>1.07</v>
      </c>
      <c r="H44" s="36">
        <f t="shared" si="1"/>
        <v>1.150892</v>
      </c>
    </row>
    <row r="45" spans="1:9" ht="27" x14ac:dyDescent="0.6">
      <c r="A45" s="29">
        <v>195</v>
      </c>
      <c r="B45" s="38">
        <v>3.0188000000000001</v>
      </c>
      <c r="C45" s="36">
        <v>0.98960000000000004</v>
      </c>
      <c r="D45" s="41">
        <v>3.5</v>
      </c>
      <c r="E45" s="36">
        <f t="shared" si="0"/>
        <v>7.5084</v>
      </c>
      <c r="F45" s="43">
        <v>1.0750999999999999</v>
      </c>
      <c r="G45" s="41">
        <v>1.07</v>
      </c>
      <c r="H45" s="36">
        <f t="shared" si="1"/>
        <v>1.1503570000000001</v>
      </c>
    </row>
    <row r="46" spans="1:9" ht="27.75" thickBot="1" x14ac:dyDescent="0.65">
      <c r="A46" s="33" t="s">
        <v>21</v>
      </c>
      <c r="B46" s="39">
        <v>2.9702000000000002</v>
      </c>
      <c r="C46" s="45">
        <v>0.98960000000000004</v>
      </c>
      <c r="D46" s="47">
        <v>3.5</v>
      </c>
      <c r="E46" s="45">
        <f t="shared" si="0"/>
        <v>7.4598000000000004</v>
      </c>
      <c r="F46" s="49">
        <v>1.0746</v>
      </c>
      <c r="G46" s="47">
        <v>1.07</v>
      </c>
      <c r="H46" s="45">
        <f t="shared" si="1"/>
        <v>1.1498220000000001</v>
      </c>
    </row>
    <row r="47" spans="1:9" ht="27" x14ac:dyDescent="0.6">
      <c r="A47" s="30"/>
    </row>
    <row r="48" spans="1:9" ht="27" x14ac:dyDescent="0.6">
      <c r="A48" s="6" t="s">
        <v>16</v>
      </c>
      <c r="B48" s="3" t="s">
        <v>17</v>
      </c>
    </row>
    <row r="49" spans="2:2" ht="27" x14ac:dyDescent="0.6">
      <c r="B49" s="3" t="s">
        <v>18</v>
      </c>
    </row>
  </sheetData>
  <mergeCells count="6">
    <mergeCell ref="A1:H1"/>
    <mergeCell ref="A5:A6"/>
    <mergeCell ref="B5:E5"/>
    <mergeCell ref="F5:F6"/>
    <mergeCell ref="G5:G6"/>
    <mergeCell ref="H5:H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K46" sqref="K46"/>
    </sheetView>
  </sheetViews>
  <sheetFormatPr defaultRowHeight="14.25" x14ac:dyDescent="0.2"/>
  <cols>
    <col min="1" max="1" width="24.25" style="2" bestFit="1" customWidth="1"/>
    <col min="2" max="2" width="11.625" style="2" customWidth="1"/>
    <col min="3" max="4" width="9" style="2"/>
    <col min="5" max="5" width="17.75" style="2" customWidth="1"/>
    <col min="6" max="6" width="9.875" style="2" customWidth="1"/>
    <col min="7" max="7" width="13.375" style="2" customWidth="1"/>
    <col min="8" max="8" width="10.75" style="2" customWidth="1"/>
    <col min="9" max="16384" width="9" style="2"/>
  </cols>
  <sheetData>
    <row r="1" spans="1:12" ht="41.25" x14ac:dyDescent="0.9">
      <c r="A1" s="28" t="s">
        <v>20</v>
      </c>
      <c r="B1" s="28"/>
      <c r="C1" s="28"/>
      <c r="D1" s="28"/>
      <c r="E1" s="28"/>
      <c r="F1" s="28"/>
      <c r="G1" s="28"/>
      <c r="H1" s="28"/>
    </row>
    <row r="2" spans="1:12" ht="27" x14ac:dyDescent="0.6">
      <c r="A2" s="18" t="s">
        <v>0</v>
      </c>
      <c r="B2" s="17">
        <v>10</v>
      </c>
      <c r="C2" s="12" t="s">
        <v>1</v>
      </c>
      <c r="D2" s="12"/>
      <c r="E2" s="12" t="s">
        <v>2</v>
      </c>
      <c r="F2" s="13">
        <v>5</v>
      </c>
      <c r="G2" s="12" t="s">
        <v>3</v>
      </c>
    </row>
    <row r="3" spans="1:12" ht="54" x14ac:dyDescent="0.2">
      <c r="A3" s="26" t="s">
        <v>4</v>
      </c>
      <c r="B3" s="51">
        <v>10</v>
      </c>
      <c r="C3" s="16" t="s">
        <v>1</v>
      </c>
      <c r="D3" s="16"/>
      <c r="E3" s="14" t="s">
        <v>5</v>
      </c>
      <c r="F3" s="15">
        <v>7</v>
      </c>
      <c r="G3" s="16" t="s">
        <v>1</v>
      </c>
      <c r="H3" s="5"/>
    </row>
    <row r="4" spans="1:12" ht="27.75" thickBot="1" x14ac:dyDescent="0.65">
      <c r="B4" s="4"/>
      <c r="F4" s="4"/>
      <c r="L4" s="2" t="s">
        <v>19</v>
      </c>
    </row>
    <row r="5" spans="1:12" ht="27.75" thickBot="1" x14ac:dyDescent="0.65">
      <c r="A5" s="24" t="s">
        <v>6</v>
      </c>
      <c r="B5" s="22" t="s">
        <v>7</v>
      </c>
      <c r="C5" s="23"/>
      <c r="D5" s="23"/>
      <c r="E5" s="23"/>
      <c r="F5" s="20" t="s">
        <v>8</v>
      </c>
      <c r="G5" s="1" t="s">
        <v>9</v>
      </c>
      <c r="H5" s="19" t="s">
        <v>10</v>
      </c>
    </row>
    <row r="6" spans="1:12" ht="54.75" thickBot="1" x14ac:dyDescent="0.25">
      <c r="A6" s="25"/>
      <c r="B6" s="10" t="s">
        <v>11</v>
      </c>
      <c r="C6" s="7" t="s">
        <v>12</v>
      </c>
      <c r="D6" s="11" t="s">
        <v>13</v>
      </c>
      <c r="E6" s="44" t="s">
        <v>14</v>
      </c>
      <c r="F6" s="21"/>
      <c r="G6" s="50"/>
      <c r="H6" s="48"/>
    </row>
    <row r="7" spans="1:12" ht="27" x14ac:dyDescent="0.6">
      <c r="A7" s="8" t="s">
        <v>15</v>
      </c>
      <c r="B7" s="34">
        <v>12.957599999999999</v>
      </c>
      <c r="C7" s="34">
        <v>0.75</v>
      </c>
      <c r="D7" s="40">
        <v>5.5</v>
      </c>
      <c r="E7" s="34">
        <f>B7+C7+D7</f>
        <v>19.207599999999999</v>
      </c>
      <c r="F7" s="42">
        <v>1.1920999999999999</v>
      </c>
      <c r="G7" s="40">
        <v>1.07</v>
      </c>
      <c r="H7" s="34">
        <f>F7*G7</f>
        <v>1.275547</v>
      </c>
    </row>
    <row r="8" spans="1:12" ht="27" x14ac:dyDescent="0.6">
      <c r="A8" s="9">
        <v>10</v>
      </c>
      <c r="B8" s="36">
        <v>9.8194999999999997</v>
      </c>
      <c r="C8" s="36">
        <v>0.75</v>
      </c>
      <c r="D8" s="41">
        <v>5.5</v>
      </c>
      <c r="E8" s="36">
        <f t="shared" ref="E8:E46" si="0">B8+C8+D8</f>
        <v>16.069499999999998</v>
      </c>
      <c r="F8" s="43">
        <v>1.1607000000000001</v>
      </c>
      <c r="G8" s="41">
        <v>1.07</v>
      </c>
      <c r="H8" s="36">
        <f t="shared" ref="H8:H46" si="1">F8*G8</f>
        <v>1.2419490000000002</v>
      </c>
    </row>
    <row r="9" spans="1:12" ht="27" x14ac:dyDescent="0.6">
      <c r="A9" s="9">
        <v>15</v>
      </c>
      <c r="B9" s="36">
        <v>9.1514000000000006</v>
      </c>
      <c r="C9" s="36">
        <v>0.75</v>
      </c>
      <c r="D9" s="41">
        <v>5.5</v>
      </c>
      <c r="E9" s="36">
        <f t="shared" si="0"/>
        <v>15.401400000000001</v>
      </c>
      <c r="F9" s="43">
        <v>1.1539999999999999</v>
      </c>
      <c r="G9" s="41">
        <v>1.07</v>
      </c>
      <c r="H9" s="36">
        <f t="shared" si="1"/>
        <v>1.23478</v>
      </c>
    </row>
    <row r="10" spans="1:12" ht="27" x14ac:dyDescent="0.6">
      <c r="A10" s="9">
        <v>20</v>
      </c>
      <c r="B10" s="36">
        <v>8.4931000000000001</v>
      </c>
      <c r="C10" s="36">
        <v>0.75</v>
      </c>
      <c r="D10" s="41">
        <v>5.5</v>
      </c>
      <c r="E10" s="36">
        <f t="shared" si="0"/>
        <v>14.7431</v>
      </c>
      <c r="F10" s="43">
        <v>1.1474</v>
      </c>
      <c r="G10" s="41">
        <v>1.07</v>
      </c>
      <c r="H10" s="36">
        <f t="shared" si="1"/>
        <v>1.2277180000000001</v>
      </c>
    </row>
    <row r="11" spans="1:12" ht="27" x14ac:dyDescent="0.6">
      <c r="A11" s="9">
        <v>25</v>
      </c>
      <c r="B11" s="36">
        <v>6.9989999999999997</v>
      </c>
      <c r="C11" s="36">
        <v>0.75</v>
      </c>
      <c r="D11" s="41">
        <v>5.5</v>
      </c>
      <c r="E11" s="36">
        <f t="shared" si="0"/>
        <v>13.248999999999999</v>
      </c>
      <c r="F11" s="43">
        <v>1.1325000000000001</v>
      </c>
      <c r="G11" s="41">
        <v>1.07</v>
      </c>
      <c r="H11" s="36">
        <f t="shared" si="1"/>
        <v>1.211775</v>
      </c>
    </row>
    <row r="12" spans="1:12" ht="27" x14ac:dyDescent="0.6">
      <c r="A12" s="9">
        <v>30</v>
      </c>
      <c r="B12" s="36">
        <v>7.3924000000000003</v>
      </c>
      <c r="C12" s="36">
        <v>0.75</v>
      </c>
      <c r="D12" s="41">
        <v>5</v>
      </c>
      <c r="E12" s="36">
        <f t="shared" si="0"/>
        <v>13.1424</v>
      </c>
      <c r="F12" s="43">
        <v>1.1314</v>
      </c>
      <c r="G12" s="41">
        <v>1.07</v>
      </c>
      <c r="H12" s="36">
        <f t="shared" si="1"/>
        <v>1.2105980000000001</v>
      </c>
    </row>
    <row r="13" spans="1:12" ht="27" x14ac:dyDescent="0.6">
      <c r="A13" s="9">
        <v>35</v>
      </c>
      <c r="B13" s="36">
        <v>6.8853999999999997</v>
      </c>
      <c r="C13" s="36">
        <v>0.75</v>
      </c>
      <c r="D13" s="41">
        <v>5</v>
      </c>
      <c r="E13" s="36">
        <f t="shared" si="0"/>
        <v>12.635400000000001</v>
      </c>
      <c r="F13" s="43">
        <v>1.1264000000000001</v>
      </c>
      <c r="G13" s="41">
        <v>1.07</v>
      </c>
      <c r="H13" s="36">
        <f t="shared" si="1"/>
        <v>1.2052480000000001</v>
      </c>
    </row>
    <row r="14" spans="1:12" ht="27" x14ac:dyDescent="0.6">
      <c r="A14" s="9">
        <v>40</v>
      </c>
      <c r="B14" s="36">
        <v>6.1577999999999999</v>
      </c>
      <c r="C14" s="36">
        <v>0.75</v>
      </c>
      <c r="D14" s="41">
        <v>5</v>
      </c>
      <c r="E14" s="36">
        <f t="shared" si="0"/>
        <v>11.9078</v>
      </c>
      <c r="F14" s="43">
        <v>1.1191</v>
      </c>
      <c r="G14" s="41">
        <v>1.07</v>
      </c>
      <c r="H14" s="36">
        <f t="shared" si="1"/>
        <v>1.1974370000000001</v>
      </c>
    </row>
    <row r="15" spans="1:12" ht="27" x14ac:dyDescent="0.6">
      <c r="A15" s="9">
        <v>45</v>
      </c>
      <c r="B15" s="36">
        <v>5.5918000000000001</v>
      </c>
      <c r="C15" s="36">
        <v>0.75</v>
      </c>
      <c r="D15" s="41">
        <v>4.5</v>
      </c>
      <c r="E15" s="36">
        <f t="shared" si="0"/>
        <v>10.841799999999999</v>
      </c>
      <c r="F15" s="43">
        <v>1.1084000000000001</v>
      </c>
      <c r="G15" s="41">
        <v>1.07</v>
      </c>
      <c r="H15" s="36">
        <f t="shared" si="1"/>
        <v>1.185988</v>
      </c>
    </row>
    <row r="16" spans="1:12" ht="27" x14ac:dyDescent="0.6">
      <c r="A16" s="9">
        <v>50</v>
      </c>
      <c r="B16" s="36">
        <v>5.1391</v>
      </c>
      <c r="C16" s="36">
        <v>0.75</v>
      </c>
      <c r="D16" s="41">
        <v>4.5</v>
      </c>
      <c r="E16" s="36">
        <f t="shared" si="0"/>
        <v>10.389099999999999</v>
      </c>
      <c r="F16" s="43">
        <v>1.1039000000000001</v>
      </c>
      <c r="G16" s="41">
        <v>1.07</v>
      </c>
      <c r="H16" s="36">
        <f t="shared" si="1"/>
        <v>1.1811730000000003</v>
      </c>
    </row>
    <row r="17" spans="1:8" ht="27" x14ac:dyDescent="0.6">
      <c r="A17" s="9">
        <v>55</v>
      </c>
      <c r="B17" s="36">
        <v>5.0155000000000003</v>
      </c>
      <c r="C17" s="36">
        <v>0.75</v>
      </c>
      <c r="D17" s="41">
        <v>4.5</v>
      </c>
      <c r="E17" s="36">
        <f t="shared" si="0"/>
        <v>10.265499999999999</v>
      </c>
      <c r="F17" s="43">
        <v>1.1027</v>
      </c>
      <c r="G17" s="41">
        <v>1.07</v>
      </c>
      <c r="H17" s="36">
        <f t="shared" si="1"/>
        <v>1.1798890000000002</v>
      </c>
    </row>
    <row r="18" spans="1:8" ht="27" x14ac:dyDescent="0.6">
      <c r="A18" s="9">
        <v>60</v>
      </c>
      <c r="B18" s="36">
        <v>4.8662999999999998</v>
      </c>
      <c r="C18" s="36">
        <v>0.75</v>
      </c>
      <c r="D18" s="41">
        <v>4.5</v>
      </c>
      <c r="E18" s="36">
        <f t="shared" si="0"/>
        <v>10.116299999999999</v>
      </c>
      <c r="F18" s="43">
        <v>1.1012</v>
      </c>
      <c r="G18" s="41">
        <v>1.07</v>
      </c>
      <c r="H18" s="36">
        <f t="shared" si="1"/>
        <v>1.1782840000000001</v>
      </c>
    </row>
    <row r="19" spans="1:8" ht="27" x14ac:dyDescent="0.6">
      <c r="A19" s="9">
        <v>65</v>
      </c>
      <c r="B19" s="36">
        <v>5.0599999999999996</v>
      </c>
      <c r="C19" s="36">
        <v>0.75</v>
      </c>
      <c r="D19" s="41">
        <v>4</v>
      </c>
      <c r="E19" s="36">
        <f t="shared" si="0"/>
        <v>9.8099999999999987</v>
      </c>
      <c r="F19" s="43">
        <v>1.0981000000000001</v>
      </c>
      <c r="G19" s="41">
        <v>1.07</v>
      </c>
      <c r="H19" s="36">
        <f t="shared" si="1"/>
        <v>1.1749670000000001</v>
      </c>
    </row>
    <row r="20" spans="1:8" ht="27" x14ac:dyDescent="0.6">
      <c r="A20" s="9">
        <v>70</v>
      </c>
      <c r="B20" s="36">
        <v>4.9728000000000003</v>
      </c>
      <c r="C20" s="36">
        <v>0.75</v>
      </c>
      <c r="D20" s="41">
        <v>4</v>
      </c>
      <c r="E20" s="36">
        <f t="shared" si="0"/>
        <v>9.7227999999999994</v>
      </c>
      <c r="F20" s="43">
        <v>1.0972</v>
      </c>
      <c r="G20" s="41">
        <v>1.07</v>
      </c>
      <c r="H20" s="36">
        <f t="shared" si="1"/>
        <v>1.174004</v>
      </c>
    </row>
    <row r="21" spans="1:8" ht="27" x14ac:dyDescent="0.6">
      <c r="A21" s="9">
        <v>75</v>
      </c>
      <c r="B21" s="36">
        <v>4.7382</v>
      </c>
      <c r="C21" s="36">
        <v>0.75</v>
      </c>
      <c r="D21" s="41">
        <v>4</v>
      </c>
      <c r="E21" s="36">
        <f t="shared" si="0"/>
        <v>9.4881999999999991</v>
      </c>
      <c r="F21" s="43">
        <v>1.0949</v>
      </c>
      <c r="G21" s="41">
        <v>1.07</v>
      </c>
      <c r="H21" s="36">
        <f t="shared" si="1"/>
        <v>1.171543</v>
      </c>
    </row>
    <row r="22" spans="1:8" ht="27" x14ac:dyDescent="0.6">
      <c r="A22" s="9">
        <v>80</v>
      </c>
      <c r="B22" s="36">
        <v>4.5083000000000002</v>
      </c>
      <c r="C22" s="36">
        <v>0.75</v>
      </c>
      <c r="D22" s="41">
        <v>4</v>
      </c>
      <c r="E22" s="36">
        <f t="shared" si="0"/>
        <v>9.2583000000000002</v>
      </c>
      <c r="F22" s="43">
        <v>1.0926</v>
      </c>
      <c r="G22" s="41">
        <v>1.07</v>
      </c>
      <c r="H22" s="36">
        <f t="shared" si="1"/>
        <v>1.1690820000000002</v>
      </c>
    </row>
    <row r="23" spans="1:8" ht="27" x14ac:dyDescent="0.6">
      <c r="A23" s="9">
        <v>85</v>
      </c>
      <c r="B23" s="36">
        <v>4.3053999999999997</v>
      </c>
      <c r="C23" s="36">
        <v>0.75</v>
      </c>
      <c r="D23" s="41">
        <v>4</v>
      </c>
      <c r="E23" s="36">
        <f t="shared" si="0"/>
        <v>9.0553999999999988</v>
      </c>
      <c r="F23" s="43">
        <v>1.0906</v>
      </c>
      <c r="G23" s="41">
        <v>1.07</v>
      </c>
      <c r="H23" s="36">
        <f t="shared" si="1"/>
        <v>1.1669420000000001</v>
      </c>
    </row>
    <row r="24" spans="1:8" ht="27" x14ac:dyDescent="0.6">
      <c r="A24" s="9">
        <v>90</v>
      </c>
      <c r="B24" s="36">
        <v>4.218</v>
      </c>
      <c r="C24" s="36">
        <v>0.75</v>
      </c>
      <c r="D24" s="41">
        <v>4</v>
      </c>
      <c r="E24" s="36">
        <f t="shared" si="0"/>
        <v>8.968</v>
      </c>
      <c r="F24" s="43">
        <v>1.0896999999999999</v>
      </c>
      <c r="G24" s="41">
        <v>1.07</v>
      </c>
      <c r="H24" s="36">
        <f t="shared" si="1"/>
        <v>1.1659789999999999</v>
      </c>
    </row>
    <row r="25" spans="1:8" ht="27" x14ac:dyDescent="0.6">
      <c r="A25" s="9">
        <v>95</v>
      </c>
      <c r="B25" s="36">
        <v>4.1334</v>
      </c>
      <c r="C25" s="36">
        <v>0.75</v>
      </c>
      <c r="D25" s="41">
        <v>4</v>
      </c>
      <c r="E25" s="36">
        <f t="shared" si="0"/>
        <v>8.8834</v>
      </c>
      <c r="F25" s="43">
        <v>1.0888</v>
      </c>
      <c r="G25" s="41">
        <v>1.07</v>
      </c>
      <c r="H25" s="36">
        <f t="shared" si="1"/>
        <v>1.1650160000000001</v>
      </c>
    </row>
    <row r="26" spans="1:8" ht="27" x14ac:dyDescent="0.6">
      <c r="A26" s="9">
        <v>100</v>
      </c>
      <c r="B26" s="36">
        <v>3.9802</v>
      </c>
      <c r="C26" s="36">
        <v>0.75</v>
      </c>
      <c r="D26" s="41">
        <v>4</v>
      </c>
      <c r="E26" s="36">
        <f t="shared" si="0"/>
        <v>8.7302</v>
      </c>
      <c r="F26" s="43">
        <v>1.0872999999999999</v>
      </c>
      <c r="G26" s="41">
        <v>1.07</v>
      </c>
      <c r="H26" s="36">
        <f t="shared" si="1"/>
        <v>1.163411</v>
      </c>
    </row>
    <row r="27" spans="1:8" ht="27" x14ac:dyDescent="0.6">
      <c r="A27" s="9">
        <v>105</v>
      </c>
      <c r="B27" s="36">
        <v>4.4447999999999999</v>
      </c>
      <c r="C27" s="36">
        <v>0.75</v>
      </c>
      <c r="D27" s="41">
        <v>3.5</v>
      </c>
      <c r="E27" s="36">
        <f t="shared" si="0"/>
        <v>8.6948000000000008</v>
      </c>
      <c r="F27" s="43">
        <v>1.0869</v>
      </c>
      <c r="G27" s="41">
        <v>1.07</v>
      </c>
      <c r="H27" s="36">
        <f t="shared" si="1"/>
        <v>1.1629830000000001</v>
      </c>
    </row>
    <row r="28" spans="1:8" ht="27" x14ac:dyDescent="0.6">
      <c r="A28" s="9">
        <v>110</v>
      </c>
      <c r="B28" s="36">
        <v>4.3394000000000004</v>
      </c>
      <c r="C28" s="36">
        <v>0.75</v>
      </c>
      <c r="D28" s="41">
        <v>3.5</v>
      </c>
      <c r="E28" s="36">
        <f t="shared" si="0"/>
        <v>8.5894000000000013</v>
      </c>
      <c r="F28" s="43">
        <v>1.0859000000000001</v>
      </c>
      <c r="G28" s="41">
        <v>1.07</v>
      </c>
      <c r="H28" s="36">
        <f t="shared" si="1"/>
        <v>1.1619130000000002</v>
      </c>
    </row>
    <row r="29" spans="1:8" ht="27" x14ac:dyDescent="0.6">
      <c r="A29" s="9">
        <v>115</v>
      </c>
      <c r="B29" s="36">
        <v>4.1970999999999998</v>
      </c>
      <c r="C29" s="36">
        <v>0.75</v>
      </c>
      <c r="D29" s="41">
        <v>3.5</v>
      </c>
      <c r="E29" s="36">
        <f t="shared" si="0"/>
        <v>8.4470999999999989</v>
      </c>
      <c r="F29" s="43">
        <v>1.0845</v>
      </c>
      <c r="G29" s="41">
        <v>1.07</v>
      </c>
      <c r="H29" s="36">
        <f t="shared" si="1"/>
        <v>1.1604150000000002</v>
      </c>
    </row>
    <row r="30" spans="1:8" ht="27" x14ac:dyDescent="0.6">
      <c r="A30" s="9">
        <v>120</v>
      </c>
      <c r="B30" s="36">
        <v>4.0667</v>
      </c>
      <c r="C30" s="36">
        <v>0.75</v>
      </c>
      <c r="D30" s="41">
        <v>3.5</v>
      </c>
      <c r="E30" s="36">
        <f t="shared" si="0"/>
        <v>8.3167000000000009</v>
      </c>
      <c r="F30" s="43">
        <v>1.0831999999999999</v>
      </c>
      <c r="G30" s="41">
        <v>1.07</v>
      </c>
      <c r="H30" s="36">
        <f t="shared" si="1"/>
        <v>1.1590240000000001</v>
      </c>
    </row>
    <row r="31" spans="1:8" ht="27" x14ac:dyDescent="0.6">
      <c r="A31" s="9">
        <v>125</v>
      </c>
      <c r="B31" s="36">
        <v>4.0119999999999996</v>
      </c>
      <c r="C31" s="36">
        <v>0.75</v>
      </c>
      <c r="D31" s="41">
        <v>3.5</v>
      </c>
      <c r="E31" s="36">
        <f t="shared" si="0"/>
        <v>8.2620000000000005</v>
      </c>
      <c r="F31" s="43">
        <v>1.0826</v>
      </c>
      <c r="G31" s="41">
        <v>1.07</v>
      </c>
      <c r="H31" s="36">
        <f t="shared" si="1"/>
        <v>1.158382</v>
      </c>
    </row>
    <row r="32" spans="1:8" ht="27" x14ac:dyDescent="0.6">
      <c r="A32" s="9">
        <v>130</v>
      </c>
      <c r="B32" s="36">
        <v>3.9901</v>
      </c>
      <c r="C32" s="36">
        <v>0.75</v>
      </c>
      <c r="D32" s="41">
        <v>3.5</v>
      </c>
      <c r="E32" s="36">
        <f t="shared" si="0"/>
        <v>8.2401</v>
      </c>
      <c r="F32" s="43">
        <v>1.0824</v>
      </c>
      <c r="G32" s="41">
        <v>1.07</v>
      </c>
      <c r="H32" s="36">
        <f t="shared" si="1"/>
        <v>1.1581680000000001</v>
      </c>
    </row>
    <row r="33" spans="1:9" ht="27" x14ac:dyDescent="0.6">
      <c r="A33" s="9">
        <v>135</v>
      </c>
      <c r="B33" s="36">
        <v>3.8822000000000001</v>
      </c>
      <c r="C33" s="36">
        <v>0.75</v>
      </c>
      <c r="D33" s="41">
        <v>3.5</v>
      </c>
      <c r="E33" s="36">
        <f t="shared" si="0"/>
        <v>8.132200000000001</v>
      </c>
      <c r="F33" s="43">
        <v>1.0812999999999999</v>
      </c>
      <c r="G33" s="41">
        <v>1.07</v>
      </c>
      <c r="H33" s="36">
        <f t="shared" si="1"/>
        <v>1.1569909999999999</v>
      </c>
    </row>
    <row r="34" spans="1:9" ht="27" x14ac:dyDescent="0.6">
      <c r="A34" s="9">
        <v>140</v>
      </c>
      <c r="B34" s="36">
        <v>3.782</v>
      </c>
      <c r="C34" s="36">
        <v>0.75</v>
      </c>
      <c r="D34" s="41">
        <v>3.5</v>
      </c>
      <c r="E34" s="36">
        <f t="shared" si="0"/>
        <v>8.032</v>
      </c>
      <c r="F34" s="43">
        <v>1.0803</v>
      </c>
      <c r="G34" s="41">
        <v>1.07</v>
      </c>
      <c r="H34" s="36">
        <f t="shared" si="1"/>
        <v>1.1559210000000002</v>
      </c>
    </row>
    <row r="35" spans="1:9" ht="27" x14ac:dyDescent="0.6">
      <c r="A35" s="9">
        <v>145</v>
      </c>
      <c r="B35" s="36">
        <v>3.6886999999999999</v>
      </c>
      <c r="C35" s="36">
        <v>0.75</v>
      </c>
      <c r="D35" s="41">
        <v>3.5</v>
      </c>
      <c r="E35" s="36">
        <f t="shared" si="0"/>
        <v>7.9386999999999999</v>
      </c>
      <c r="F35" s="43">
        <v>1.0793999999999999</v>
      </c>
      <c r="G35" s="41">
        <v>1.07</v>
      </c>
      <c r="H35" s="36">
        <f t="shared" si="1"/>
        <v>1.1549579999999999</v>
      </c>
    </row>
    <row r="36" spans="1:9" ht="27" x14ac:dyDescent="0.6">
      <c r="A36" s="9">
        <v>150</v>
      </c>
      <c r="B36" s="36">
        <v>3.6015999999999999</v>
      </c>
      <c r="C36" s="36">
        <v>0.75</v>
      </c>
      <c r="D36" s="41">
        <v>3.5</v>
      </c>
      <c r="E36" s="36">
        <f t="shared" si="0"/>
        <v>7.8515999999999995</v>
      </c>
      <c r="F36" s="43">
        <v>1.0785</v>
      </c>
      <c r="G36" s="41">
        <v>1.07</v>
      </c>
      <c r="H36" s="36">
        <f t="shared" si="1"/>
        <v>1.1539950000000001</v>
      </c>
    </row>
    <row r="37" spans="1:9" ht="27" x14ac:dyDescent="0.6">
      <c r="A37" s="9">
        <v>155</v>
      </c>
      <c r="B37" s="36">
        <v>3.5200999999999998</v>
      </c>
      <c r="C37" s="36">
        <v>0.75</v>
      </c>
      <c r="D37" s="41">
        <v>3.5</v>
      </c>
      <c r="E37" s="36">
        <f t="shared" si="0"/>
        <v>7.7700999999999993</v>
      </c>
      <c r="F37" s="43">
        <v>1.0777000000000001</v>
      </c>
      <c r="G37" s="41">
        <v>1.07</v>
      </c>
      <c r="H37" s="36">
        <f t="shared" si="1"/>
        <v>1.1531390000000001</v>
      </c>
    </row>
    <row r="38" spans="1:9" ht="27" x14ac:dyDescent="0.6">
      <c r="A38" s="9">
        <v>160</v>
      </c>
      <c r="B38" s="36">
        <v>3.4437000000000002</v>
      </c>
      <c r="C38" s="36">
        <v>0.75</v>
      </c>
      <c r="D38" s="41">
        <v>3.5</v>
      </c>
      <c r="E38" s="36">
        <f t="shared" si="0"/>
        <v>7.6936999999999998</v>
      </c>
      <c r="F38" s="43">
        <v>1.0769</v>
      </c>
      <c r="G38" s="41">
        <v>1.07</v>
      </c>
      <c r="H38" s="36">
        <f t="shared" si="1"/>
        <v>1.1522829999999999</v>
      </c>
    </row>
    <row r="39" spans="1:9" ht="27" x14ac:dyDescent="0.6">
      <c r="A39" s="9">
        <v>165</v>
      </c>
      <c r="B39" s="36">
        <v>3.3719999999999999</v>
      </c>
      <c r="C39" s="36">
        <v>0.75</v>
      </c>
      <c r="D39" s="41">
        <v>3.5</v>
      </c>
      <c r="E39" s="36">
        <f t="shared" si="0"/>
        <v>7.6219999999999999</v>
      </c>
      <c r="F39" s="43">
        <v>1.0762</v>
      </c>
      <c r="G39" s="41">
        <v>1.07</v>
      </c>
      <c r="H39" s="36">
        <f t="shared" si="1"/>
        <v>1.1515340000000001</v>
      </c>
    </row>
    <row r="40" spans="1:9" ht="27" x14ac:dyDescent="0.6">
      <c r="A40" s="9">
        <v>170</v>
      </c>
      <c r="B40" s="36">
        <v>3.3045</v>
      </c>
      <c r="C40" s="36">
        <v>0.75</v>
      </c>
      <c r="D40" s="41">
        <v>3.5</v>
      </c>
      <c r="E40" s="36">
        <f t="shared" si="0"/>
        <v>7.5545</v>
      </c>
      <c r="F40" s="43">
        <v>1.0754999999999999</v>
      </c>
      <c r="G40" s="41">
        <v>1.07</v>
      </c>
      <c r="H40" s="36">
        <f t="shared" si="1"/>
        <v>1.1507849999999999</v>
      </c>
    </row>
    <row r="41" spans="1:9" ht="27" x14ac:dyDescent="0.6">
      <c r="A41" s="9">
        <v>175</v>
      </c>
      <c r="B41" s="36">
        <v>3.2408000000000001</v>
      </c>
      <c r="C41" s="36">
        <v>0.75</v>
      </c>
      <c r="D41" s="41">
        <v>3.5</v>
      </c>
      <c r="E41" s="36">
        <f t="shared" si="0"/>
        <v>7.4908000000000001</v>
      </c>
      <c r="F41" s="43">
        <v>1.0749</v>
      </c>
      <c r="G41" s="41">
        <v>1.07</v>
      </c>
      <c r="H41" s="36">
        <f t="shared" si="1"/>
        <v>1.1501430000000001</v>
      </c>
    </row>
    <row r="42" spans="1:9" ht="27" x14ac:dyDescent="0.6">
      <c r="A42" s="9">
        <v>180</v>
      </c>
      <c r="B42" s="36">
        <v>3.1806999999999999</v>
      </c>
      <c r="C42" s="36">
        <v>0.75</v>
      </c>
      <c r="D42" s="41">
        <v>3.5</v>
      </c>
      <c r="E42" s="36">
        <f t="shared" si="0"/>
        <v>7.4306999999999999</v>
      </c>
      <c r="F42" s="43">
        <v>1.0743</v>
      </c>
      <c r="G42" s="41">
        <v>1.07</v>
      </c>
      <c r="H42" s="36">
        <f t="shared" si="1"/>
        <v>1.1495010000000001</v>
      </c>
    </row>
    <row r="43" spans="1:9" ht="27" x14ac:dyDescent="0.6">
      <c r="A43" s="32">
        <v>185</v>
      </c>
      <c r="B43" s="36">
        <v>3.1238000000000001</v>
      </c>
      <c r="C43" s="36">
        <v>0.75</v>
      </c>
      <c r="D43" s="41">
        <v>3.5</v>
      </c>
      <c r="E43" s="36">
        <f t="shared" si="0"/>
        <v>7.3738000000000001</v>
      </c>
      <c r="F43" s="43">
        <v>1.0737000000000001</v>
      </c>
      <c r="G43" s="41">
        <v>1.07</v>
      </c>
      <c r="H43" s="36">
        <f t="shared" si="1"/>
        <v>1.1488590000000001</v>
      </c>
      <c r="I43" s="31"/>
    </row>
    <row r="44" spans="1:9" ht="27" x14ac:dyDescent="0.6">
      <c r="A44" s="29">
        <v>190</v>
      </c>
      <c r="B44" s="38">
        <v>3.0699000000000001</v>
      </c>
      <c r="C44" s="36">
        <v>0.75</v>
      </c>
      <c r="D44" s="41">
        <v>3.5</v>
      </c>
      <c r="E44" s="36">
        <f t="shared" si="0"/>
        <v>7.3199000000000005</v>
      </c>
      <c r="F44" s="43">
        <v>1.0731999999999999</v>
      </c>
      <c r="G44" s="41">
        <v>1.07</v>
      </c>
      <c r="H44" s="36">
        <f t="shared" si="1"/>
        <v>1.1483239999999999</v>
      </c>
    </row>
    <row r="45" spans="1:9" ht="27" x14ac:dyDescent="0.6">
      <c r="A45" s="29">
        <v>195</v>
      </c>
      <c r="B45" s="38">
        <v>3.0188000000000001</v>
      </c>
      <c r="C45" s="36">
        <v>0.75</v>
      </c>
      <c r="D45" s="41">
        <v>3.5</v>
      </c>
      <c r="E45" s="36">
        <f t="shared" si="0"/>
        <v>7.2688000000000006</v>
      </c>
      <c r="F45" s="43">
        <v>1.0727</v>
      </c>
      <c r="G45" s="41">
        <v>1.07</v>
      </c>
      <c r="H45" s="36">
        <f t="shared" si="1"/>
        <v>1.1477889999999999</v>
      </c>
    </row>
    <row r="46" spans="1:9" ht="27.75" thickBot="1" x14ac:dyDescent="0.65">
      <c r="A46" s="33" t="s">
        <v>21</v>
      </c>
      <c r="B46" s="39">
        <v>2.9702000000000002</v>
      </c>
      <c r="C46" s="45">
        <v>0.75</v>
      </c>
      <c r="D46" s="47">
        <v>3.5</v>
      </c>
      <c r="E46" s="45">
        <f t="shared" si="0"/>
        <v>7.2202000000000002</v>
      </c>
      <c r="F46" s="49">
        <v>1.0722</v>
      </c>
      <c r="G46" s="47">
        <v>1.07</v>
      </c>
      <c r="H46" s="45">
        <f t="shared" si="1"/>
        <v>1.1472540000000002</v>
      </c>
    </row>
    <row r="47" spans="1:9" ht="27" x14ac:dyDescent="0.6">
      <c r="A47" s="30"/>
    </row>
    <row r="48" spans="1:9" ht="27" x14ac:dyDescent="0.6">
      <c r="A48" s="6" t="s">
        <v>16</v>
      </c>
      <c r="B48" s="3" t="s">
        <v>17</v>
      </c>
    </row>
    <row r="49" spans="2:2" ht="27" x14ac:dyDescent="0.6">
      <c r="B49" s="3" t="s">
        <v>18</v>
      </c>
    </row>
  </sheetData>
  <mergeCells count="6">
    <mergeCell ref="A1:H1"/>
    <mergeCell ref="A5:A6"/>
    <mergeCell ref="B5:E5"/>
    <mergeCell ref="F5:F6"/>
    <mergeCell ref="G5:G6"/>
    <mergeCell ref="H5:H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abSelected="1" workbookViewId="0">
      <selection activeCell="K12" sqref="K12"/>
    </sheetView>
  </sheetViews>
  <sheetFormatPr defaultRowHeight="14.25" x14ac:dyDescent="0.2"/>
  <cols>
    <col min="1" max="1" width="24.25" style="2" bestFit="1" customWidth="1"/>
    <col min="2" max="2" width="11.625" style="2" customWidth="1"/>
    <col min="3" max="4" width="9" style="2"/>
    <col min="5" max="5" width="17.75" style="2" customWidth="1"/>
    <col min="6" max="6" width="9.875" style="2" customWidth="1"/>
    <col min="7" max="7" width="13.375" style="2" customWidth="1"/>
    <col min="8" max="8" width="10.75" style="2" customWidth="1"/>
    <col min="9" max="16384" width="9" style="2"/>
  </cols>
  <sheetData>
    <row r="1" spans="1:12" ht="41.25" x14ac:dyDescent="0.9">
      <c r="A1" s="28" t="s">
        <v>20</v>
      </c>
      <c r="B1" s="28"/>
      <c r="C1" s="28"/>
      <c r="D1" s="28"/>
      <c r="E1" s="28"/>
      <c r="F1" s="28"/>
      <c r="G1" s="28"/>
      <c r="H1" s="28"/>
    </row>
    <row r="2" spans="1:12" ht="27" x14ac:dyDescent="0.6">
      <c r="A2" s="18" t="s">
        <v>0</v>
      </c>
      <c r="B2" s="17">
        <v>15</v>
      </c>
      <c r="C2" s="12" t="s">
        <v>1</v>
      </c>
      <c r="D2" s="12"/>
      <c r="E2" s="12" t="s">
        <v>2</v>
      </c>
      <c r="F2" s="13">
        <v>5</v>
      </c>
      <c r="G2" s="12" t="s">
        <v>3</v>
      </c>
    </row>
    <row r="3" spans="1:12" ht="54" x14ac:dyDescent="0.2">
      <c r="A3" s="26" t="s">
        <v>4</v>
      </c>
      <c r="B3" s="27">
        <v>10</v>
      </c>
      <c r="C3" s="16" t="s">
        <v>1</v>
      </c>
      <c r="D3" s="16"/>
      <c r="E3" s="14" t="s">
        <v>5</v>
      </c>
      <c r="F3" s="15">
        <v>7</v>
      </c>
      <c r="G3" s="16" t="s">
        <v>1</v>
      </c>
      <c r="H3" s="5"/>
    </row>
    <row r="4" spans="1:12" ht="27.75" thickBot="1" x14ac:dyDescent="0.65">
      <c r="B4" s="4"/>
      <c r="F4" s="4"/>
      <c r="L4" s="2" t="s">
        <v>19</v>
      </c>
    </row>
    <row r="5" spans="1:12" ht="27.75" thickBot="1" x14ac:dyDescent="0.65">
      <c r="A5" s="24" t="s">
        <v>6</v>
      </c>
      <c r="B5" s="22" t="s">
        <v>7</v>
      </c>
      <c r="C5" s="23"/>
      <c r="D5" s="23"/>
      <c r="E5" s="23"/>
      <c r="F5" s="20" t="s">
        <v>8</v>
      </c>
      <c r="G5" s="1" t="s">
        <v>9</v>
      </c>
      <c r="H5" s="19" t="s">
        <v>10</v>
      </c>
    </row>
    <row r="6" spans="1:12" ht="54.75" thickBot="1" x14ac:dyDescent="0.25">
      <c r="A6" s="25"/>
      <c r="B6" s="10" t="s">
        <v>11</v>
      </c>
      <c r="C6" s="7" t="s">
        <v>12</v>
      </c>
      <c r="D6" s="11" t="s">
        <v>13</v>
      </c>
      <c r="E6" s="44" t="s">
        <v>14</v>
      </c>
      <c r="F6" s="21"/>
      <c r="G6" s="50"/>
      <c r="H6" s="48"/>
    </row>
    <row r="7" spans="1:12" ht="27" x14ac:dyDescent="0.6">
      <c r="A7" s="8" t="s">
        <v>15</v>
      </c>
      <c r="B7" s="34">
        <v>12.957599999999999</v>
      </c>
      <c r="C7" s="35">
        <v>0.66669999999999996</v>
      </c>
      <c r="D7" s="40">
        <v>5.5</v>
      </c>
      <c r="E7" s="34">
        <f>B7+C7+D7</f>
        <v>19.124299999999998</v>
      </c>
      <c r="F7" s="42">
        <v>1.1912</v>
      </c>
      <c r="G7" s="40">
        <v>1.07</v>
      </c>
      <c r="H7" s="34">
        <f>F7*G7</f>
        <v>1.2745840000000002</v>
      </c>
    </row>
    <row r="8" spans="1:12" ht="27" x14ac:dyDescent="0.6">
      <c r="A8" s="9">
        <v>10</v>
      </c>
      <c r="B8" s="36">
        <v>9.8194999999999997</v>
      </c>
      <c r="C8" s="37">
        <v>0.64580000000000004</v>
      </c>
      <c r="D8" s="41">
        <v>5.5</v>
      </c>
      <c r="E8" s="36">
        <f t="shared" ref="E8:E46" si="0">B8+C8+D8</f>
        <v>15.965299999999999</v>
      </c>
      <c r="F8" s="43">
        <v>1.1597</v>
      </c>
      <c r="G8" s="41">
        <v>1.07</v>
      </c>
      <c r="H8" s="36">
        <f t="shared" ref="H8:H46" si="1">F8*G8</f>
        <v>1.2408790000000001</v>
      </c>
    </row>
    <row r="9" spans="1:12" ht="27" x14ac:dyDescent="0.6">
      <c r="A9" s="9">
        <v>15</v>
      </c>
      <c r="B9" s="36">
        <v>9.1514000000000006</v>
      </c>
      <c r="C9" s="37">
        <v>0.625</v>
      </c>
      <c r="D9" s="41">
        <v>5.5</v>
      </c>
      <c r="E9" s="36">
        <f t="shared" si="0"/>
        <v>15.276400000000001</v>
      </c>
      <c r="F9" s="43">
        <v>1.1528</v>
      </c>
      <c r="G9" s="41">
        <v>1.07</v>
      </c>
      <c r="H9" s="36">
        <f t="shared" si="1"/>
        <v>1.2334960000000001</v>
      </c>
    </row>
    <row r="10" spans="1:12" ht="27" x14ac:dyDescent="0.6">
      <c r="A10" s="9">
        <v>20</v>
      </c>
      <c r="B10" s="36">
        <v>8.4931000000000001</v>
      </c>
      <c r="C10" s="37">
        <v>0.60419999999999996</v>
      </c>
      <c r="D10" s="41">
        <v>5.5</v>
      </c>
      <c r="E10" s="36">
        <f t="shared" si="0"/>
        <v>14.597300000000001</v>
      </c>
      <c r="F10" s="43">
        <v>1.1459999999999999</v>
      </c>
      <c r="G10" s="41">
        <v>1.07</v>
      </c>
      <c r="H10" s="36">
        <f t="shared" si="1"/>
        <v>1.2262199999999999</v>
      </c>
    </row>
    <row r="11" spans="1:12" ht="27" x14ac:dyDescent="0.6">
      <c r="A11" s="9">
        <v>25</v>
      </c>
      <c r="B11" s="36">
        <v>6.9989999999999997</v>
      </c>
      <c r="C11" s="37">
        <v>0.60419999999999996</v>
      </c>
      <c r="D11" s="41">
        <v>5.5</v>
      </c>
      <c r="E11" s="36">
        <f t="shared" si="0"/>
        <v>13.103199999999999</v>
      </c>
      <c r="F11" s="43">
        <v>1.131</v>
      </c>
      <c r="G11" s="41">
        <v>1.07</v>
      </c>
      <c r="H11" s="36">
        <f t="shared" si="1"/>
        <v>1.21017</v>
      </c>
    </row>
    <row r="12" spans="1:12" ht="27" x14ac:dyDescent="0.6">
      <c r="A12" s="9">
        <v>30</v>
      </c>
      <c r="B12" s="36">
        <v>7.3924000000000003</v>
      </c>
      <c r="C12" s="37">
        <v>0.57289999999999996</v>
      </c>
      <c r="D12" s="41">
        <v>5</v>
      </c>
      <c r="E12" s="36">
        <f t="shared" si="0"/>
        <v>12.965299999999999</v>
      </c>
      <c r="F12" s="43">
        <v>1.1296999999999999</v>
      </c>
      <c r="G12" s="41">
        <v>1.07</v>
      </c>
      <c r="H12" s="36">
        <f t="shared" si="1"/>
        <v>1.208779</v>
      </c>
    </row>
    <row r="13" spans="1:12" ht="27" x14ac:dyDescent="0.6">
      <c r="A13" s="9">
        <v>35</v>
      </c>
      <c r="B13" s="36">
        <v>6.8853999999999997</v>
      </c>
      <c r="C13" s="37">
        <v>0.5625</v>
      </c>
      <c r="D13" s="41">
        <v>5</v>
      </c>
      <c r="E13" s="36">
        <f t="shared" si="0"/>
        <v>12.447900000000001</v>
      </c>
      <c r="F13" s="43">
        <v>1.1245000000000001</v>
      </c>
      <c r="G13" s="41">
        <v>1.07</v>
      </c>
      <c r="H13" s="36">
        <f t="shared" si="1"/>
        <v>1.2032150000000001</v>
      </c>
    </row>
    <row r="14" spans="1:12" ht="27" x14ac:dyDescent="0.6">
      <c r="A14" s="9">
        <v>40</v>
      </c>
      <c r="B14" s="36">
        <v>6.1577999999999999</v>
      </c>
      <c r="C14" s="37">
        <v>0.5625</v>
      </c>
      <c r="D14" s="41">
        <v>5</v>
      </c>
      <c r="E14" s="36">
        <f t="shared" si="0"/>
        <v>11.7203</v>
      </c>
      <c r="F14" s="43">
        <v>1.1172</v>
      </c>
      <c r="G14" s="41">
        <v>1.07</v>
      </c>
      <c r="H14" s="36">
        <f t="shared" si="1"/>
        <v>1.1954040000000001</v>
      </c>
    </row>
    <row r="15" spans="1:12" ht="27" x14ac:dyDescent="0.6">
      <c r="A15" s="9">
        <v>45</v>
      </c>
      <c r="B15" s="36">
        <v>5.5918000000000001</v>
      </c>
      <c r="C15" s="37">
        <v>0.5625</v>
      </c>
      <c r="D15" s="41">
        <v>4.5</v>
      </c>
      <c r="E15" s="36">
        <f t="shared" si="0"/>
        <v>10.654299999999999</v>
      </c>
      <c r="F15" s="43">
        <v>1.1065</v>
      </c>
      <c r="G15" s="41">
        <v>1.07</v>
      </c>
      <c r="H15" s="36">
        <f t="shared" si="1"/>
        <v>1.1839550000000001</v>
      </c>
    </row>
    <row r="16" spans="1:12" ht="27" x14ac:dyDescent="0.6">
      <c r="A16" s="9">
        <v>50</v>
      </c>
      <c r="B16" s="36">
        <v>5.1391</v>
      </c>
      <c r="C16" s="37">
        <v>0.5625</v>
      </c>
      <c r="D16" s="41">
        <v>4.5</v>
      </c>
      <c r="E16" s="36">
        <f t="shared" si="0"/>
        <v>10.201599999999999</v>
      </c>
      <c r="F16" s="43">
        <v>1.1020000000000001</v>
      </c>
      <c r="G16" s="41">
        <v>1.07</v>
      </c>
      <c r="H16" s="36">
        <f t="shared" si="1"/>
        <v>1.1791400000000001</v>
      </c>
    </row>
    <row r="17" spans="1:8" ht="27" x14ac:dyDescent="0.6">
      <c r="A17" s="9">
        <v>55</v>
      </c>
      <c r="B17" s="36">
        <v>5.0155000000000003</v>
      </c>
      <c r="C17" s="37">
        <v>0.5625</v>
      </c>
      <c r="D17" s="41">
        <v>4.5</v>
      </c>
      <c r="E17" s="36">
        <f t="shared" si="0"/>
        <v>10.077999999999999</v>
      </c>
      <c r="F17" s="43">
        <v>1.1008</v>
      </c>
      <c r="G17" s="41">
        <v>1.07</v>
      </c>
      <c r="H17" s="36">
        <f t="shared" si="1"/>
        <v>1.177856</v>
      </c>
    </row>
    <row r="18" spans="1:8" ht="27" x14ac:dyDescent="0.6">
      <c r="A18" s="9">
        <v>60</v>
      </c>
      <c r="B18" s="36">
        <v>4.8662999999999998</v>
      </c>
      <c r="C18" s="37">
        <v>0.5625</v>
      </c>
      <c r="D18" s="41">
        <v>4.5</v>
      </c>
      <c r="E18" s="36">
        <f t="shared" si="0"/>
        <v>9.928799999999999</v>
      </c>
      <c r="F18" s="43">
        <v>1.0992999999999999</v>
      </c>
      <c r="G18" s="41">
        <v>1.07</v>
      </c>
      <c r="H18" s="36">
        <f t="shared" si="1"/>
        <v>1.1762509999999999</v>
      </c>
    </row>
    <row r="19" spans="1:8" ht="27" x14ac:dyDescent="0.6">
      <c r="A19" s="9">
        <v>65</v>
      </c>
      <c r="B19" s="36">
        <v>5.0599999999999996</v>
      </c>
      <c r="C19" s="37">
        <v>0.54169999999999996</v>
      </c>
      <c r="D19" s="41">
        <v>4</v>
      </c>
      <c r="E19" s="36">
        <f t="shared" si="0"/>
        <v>9.6016999999999992</v>
      </c>
      <c r="F19" s="43">
        <v>1.0960000000000001</v>
      </c>
      <c r="G19" s="41">
        <v>1.07</v>
      </c>
      <c r="H19" s="36">
        <f t="shared" si="1"/>
        <v>1.1727200000000002</v>
      </c>
    </row>
    <row r="20" spans="1:8" ht="27" x14ac:dyDescent="0.6">
      <c r="A20" s="9">
        <v>70</v>
      </c>
      <c r="B20" s="36">
        <v>4.9728000000000003</v>
      </c>
      <c r="C20" s="37">
        <v>0.53129999999999999</v>
      </c>
      <c r="D20" s="41">
        <v>4</v>
      </c>
      <c r="E20" s="36">
        <f t="shared" si="0"/>
        <v>9.5041000000000011</v>
      </c>
      <c r="F20" s="43">
        <v>1.095</v>
      </c>
      <c r="G20" s="41">
        <v>1.07</v>
      </c>
      <c r="H20" s="36">
        <f t="shared" si="1"/>
        <v>1.1716500000000001</v>
      </c>
    </row>
    <row r="21" spans="1:8" ht="27" x14ac:dyDescent="0.6">
      <c r="A21" s="9">
        <v>75</v>
      </c>
      <c r="B21" s="36">
        <v>4.7382</v>
      </c>
      <c r="C21" s="37">
        <v>0.53129999999999999</v>
      </c>
      <c r="D21" s="41">
        <v>4</v>
      </c>
      <c r="E21" s="36">
        <f t="shared" si="0"/>
        <v>9.2695000000000007</v>
      </c>
      <c r="F21" s="43">
        <v>1.0927</v>
      </c>
      <c r="G21" s="41">
        <v>1.07</v>
      </c>
      <c r="H21" s="36">
        <f t="shared" si="1"/>
        <v>1.169189</v>
      </c>
    </row>
    <row r="22" spans="1:8" ht="27" x14ac:dyDescent="0.6">
      <c r="A22" s="9">
        <v>80</v>
      </c>
      <c r="B22" s="36">
        <v>4.5083000000000002</v>
      </c>
      <c r="C22" s="37">
        <v>0.53129999999999999</v>
      </c>
      <c r="D22" s="41">
        <v>4</v>
      </c>
      <c r="E22" s="36">
        <f t="shared" si="0"/>
        <v>9.0396000000000001</v>
      </c>
      <c r="F22" s="43">
        <v>1.0904</v>
      </c>
      <c r="G22" s="41">
        <v>1.07</v>
      </c>
      <c r="H22" s="36">
        <f t="shared" si="1"/>
        <v>1.1667280000000002</v>
      </c>
    </row>
    <row r="23" spans="1:8" ht="27" x14ac:dyDescent="0.6">
      <c r="A23" s="9">
        <v>85</v>
      </c>
      <c r="B23" s="36">
        <v>4.3053999999999997</v>
      </c>
      <c r="C23" s="37">
        <v>0.53129999999999999</v>
      </c>
      <c r="D23" s="41">
        <v>4</v>
      </c>
      <c r="E23" s="36">
        <f t="shared" si="0"/>
        <v>8.8367000000000004</v>
      </c>
      <c r="F23" s="43">
        <v>1.0884</v>
      </c>
      <c r="G23" s="41">
        <v>1.07</v>
      </c>
      <c r="H23" s="36">
        <f t="shared" si="1"/>
        <v>1.1645880000000002</v>
      </c>
    </row>
    <row r="24" spans="1:8" ht="27" x14ac:dyDescent="0.6">
      <c r="A24" s="9">
        <v>90</v>
      </c>
      <c r="B24" s="36">
        <v>4.218</v>
      </c>
      <c r="C24" s="37">
        <v>0.52080000000000004</v>
      </c>
      <c r="D24" s="41">
        <v>4</v>
      </c>
      <c r="E24" s="36">
        <f t="shared" si="0"/>
        <v>8.7388000000000012</v>
      </c>
      <c r="F24" s="43">
        <v>1.0873999999999999</v>
      </c>
      <c r="G24" s="41">
        <v>1.07</v>
      </c>
      <c r="H24" s="36">
        <f t="shared" si="1"/>
        <v>1.1635180000000001</v>
      </c>
    </row>
    <row r="25" spans="1:8" ht="27" x14ac:dyDescent="0.6">
      <c r="A25" s="9">
        <v>95</v>
      </c>
      <c r="B25" s="36">
        <v>4.1334</v>
      </c>
      <c r="C25" s="37">
        <v>0.52080000000000004</v>
      </c>
      <c r="D25" s="41">
        <v>4</v>
      </c>
      <c r="E25" s="36">
        <f t="shared" si="0"/>
        <v>8.6541999999999994</v>
      </c>
      <c r="F25" s="43">
        <v>1.0865</v>
      </c>
      <c r="G25" s="41">
        <v>1.07</v>
      </c>
      <c r="H25" s="36">
        <f t="shared" si="1"/>
        <v>1.162555</v>
      </c>
    </row>
    <row r="26" spans="1:8" ht="27" x14ac:dyDescent="0.6">
      <c r="A26" s="9">
        <v>100</v>
      </c>
      <c r="B26" s="36">
        <v>3.9802</v>
      </c>
      <c r="C26" s="37">
        <v>0.52080000000000004</v>
      </c>
      <c r="D26" s="41">
        <v>4</v>
      </c>
      <c r="E26" s="36">
        <f t="shared" si="0"/>
        <v>8.5010000000000012</v>
      </c>
      <c r="F26" s="43">
        <v>1.085</v>
      </c>
      <c r="G26" s="41">
        <v>1.07</v>
      </c>
      <c r="H26" s="36">
        <f t="shared" si="1"/>
        <v>1.1609499999999999</v>
      </c>
    </row>
    <row r="27" spans="1:8" ht="27" x14ac:dyDescent="0.6">
      <c r="A27" s="9">
        <v>105</v>
      </c>
      <c r="B27" s="36">
        <v>4.4447999999999999</v>
      </c>
      <c r="C27" s="37">
        <v>0.52080000000000004</v>
      </c>
      <c r="D27" s="41">
        <v>3.5</v>
      </c>
      <c r="E27" s="36">
        <f t="shared" si="0"/>
        <v>8.4656000000000002</v>
      </c>
      <c r="F27" s="43">
        <v>1.0847</v>
      </c>
      <c r="G27" s="41">
        <v>1.07</v>
      </c>
      <c r="H27" s="36">
        <f t="shared" si="1"/>
        <v>1.1606290000000001</v>
      </c>
    </row>
    <row r="28" spans="1:8" ht="27" x14ac:dyDescent="0.6">
      <c r="A28" s="9">
        <v>110</v>
      </c>
      <c r="B28" s="36">
        <v>4.3394000000000004</v>
      </c>
      <c r="C28" s="37">
        <v>0.52080000000000004</v>
      </c>
      <c r="D28" s="41">
        <v>3.5</v>
      </c>
      <c r="E28" s="36">
        <f t="shared" si="0"/>
        <v>8.3602000000000007</v>
      </c>
      <c r="F28" s="43">
        <v>1.0835999999999999</v>
      </c>
      <c r="G28" s="41">
        <v>1.07</v>
      </c>
      <c r="H28" s="36">
        <f t="shared" si="1"/>
        <v>1.1594519999999999</v>
      </c>
    </row>
    <row r="29" spans="1:8" ht="27" x14ac:dyDescent="0.6">
      <c r="A29" s="9">
        <v>115</v>
      </c>
      <c r="B29" s="36">
        <v>4.1970999999999998</v>
      </c>
      <c r="C29" s="37">
        <v>0.52080000000000004</v>
      </c>
      <c r="D29" s="41">
        <v>3.5</v>
      </c>
      <c r="E29" s="36">
        <f t="shared" si="0"/>
        <v>8.2179000000000002</v>
      </c>
      <c r="F29" s="43">
        <v>1.0822000000000001</v>
      </c>
      <c r="G29" s="41">
        <v>1.07</v>
      </c>
      <c r="H29" s="36">
        <f t="shared" si="1"/>
        <v>1.1579540000000001</v>
      </c>
    </row>
    <row r="30" spans="1:8" ht="27" x14ac:dyDescent="0.6">
      <c r="A30" s="9">
        <v>120</v>
      </c>
      <c r="B30" s="36">
        <v>4.0667</v>
      </c>
      <c r="C30" s="37">
        <v>0.52080000000000004</v>
      </c>
      <c r="D30" s="41">
        <v>3.5</v>
      </c>
      <c r="E30" s="36">
        <f t="shared" si="0"/>
        <v>8.0875000000000004</v>
      </c>
      <c r="F30" s="43">
        <v>1.0809</v>
      </c>
      <c r="G30" s="41">
        <v>1.07</v>
      </c>
      <c r="H30" s="36">
        <f t="shared" si="1"/>
        <v>1.156563</v>
      </c>
    </row>
    <row r="31" spans="1:8" ht="27" x14ac:dyDescent="0.6">
      <c r="A31" s="9">
        <v>125</v>
      </c>
      <c r="B31" s="36">
        <v>4.0119999999999996</v>
      </c>
      <c r="C31" s="37">
        <v>0.51039999999999996</v>
      </c>
      <c r="D31" s="41">
        <v>3.5</v>
      </c>
      <c r="E31" s="36">
        <f t="shared" si="0"/>
        <v>8.0223999999999993</v>
      </c>
      <c r="F31" s="43">
        <v>1.0802</v>
      </c>
      <c r="G31" s="41">
        <v>1.07</v>
      </c>
      <c r="H31" s="36">
        <f t="shared" si="1"/>
        <v>1.1558140000000001</v>
      </c>
    </row>
    <row r="32" spans="1:8" ht="27" x14ac:dyDescent="0.6">
      <c r="A32" s="9">
        <v>130</v>
      </c>
      <c r="B32" s="36">
        <v>3.9901</v>
      </c>
      <c r="C32" s="37">
        <v>0.51039999999999996</v>
      </c>
      <c r="D32" s="41">
        <v>3.5</v>
      </c>
      <c r="E32" s="36">
        <f t="shared" si="0"/>
        <v>8.0004999999999988</v>
      </c>
      <c r="F32" s="43">
        <v>1.08</v>
      </c>
      <c r="G32" s="41">
        <v>1.07</v>
      </c>
      <c r="H32" s="36">
        <f t="shared" si="1"/>
        <v>1.1556000000000002</v>
      </c>
    </row>
    <row r="33" spans="1:9" ht="27" x14ac:dyDescent="0.6">
      <c r="A33" s="9">
        <v>135</v>
      </c>
      <c r="B33" s="36">
        <v>3.8822000000000001</v>
      </c>
      <c r="C33" s="37">
        <v>0.51039999999999996</v>
      </c>
      <c r="D33" s="41">
        <v>3.5</v>
      </c>
      <c r="E33" s="36">
        <f t="shared" si="0"/>
        <v>7.8925999999999998</v>
      </c>
      <c r="F33" s="43">
        <v>1.0789</v>
      </c>
      <c r="G33" s="41">
        <v>1.07</v>
      </c>
      <c r="H33" s="36">
        <f t="shared" si="1"/>
        <v>1.154423</v>
      </c>
    </row>
    <row r="34" spans="1:9" ht="27" x14ac:dyDescent="0.6">
      <c r="A34" s="9">
        <v>140</v>
      </c>
      <c r="B34" s="36">
        <v>3.782</v>
      </c>
      <c r="C34" s="37">
        <v>0.51039999999999996</v>
      </c>
      <c r="D34" s="41">
        <v>3.5</v>
      </c>
      <c r="E34" s="36">
        <f t="shared" si="0"/>
        <v>7.7923999999999998</v>
      </c>
      <c r="F34" s="43">
        <v>1.0779000000000001</v>
      </c>
      <c r="G34" s="41">
        <v>1.07</v>
      </c>
      <c r="H34" s="36">
        <f t="shared" si="1"/>
        <v>1.1533530000000001</v>
      </c>
    </row>
    <row r="35" spans="1:9" ht="27" x14ac:dyDescent="0.6">
      <c r="A35" s="9">
        <v>145</v>
      </c>
      <c r="B35" s="36">
        <v>3.6886999999999999</v>
      </c>
      <c r="C35" s="37">
        <v>0.51039999999999996</v>
      </c>
      <c r="D35" s="41">
        <v>3.5</v>
      </c>
      <c r="E35" s="36">
        <f t="shared" si="0"/>
        <v>7.6990999999999996</v>
      </c>
      <c r="F35" s="43">
        <v>1.077</v>
      </c>
      <c r="G35" s="41">
        <v>1.07</v>
      </c>
      <c r="H35" s="36">
        <f t="shared" si="1"/>
        <v>1.15239</v>
      </c>
    </row>
    <row r="36" spans="1:9" ht="27" x14ac:dyDescent="0.6">
      <c r="A36" s="9">
        <v>150</v>
      </c>
      <c r="B36" s="36">
        <v>3.6015999999999999</v>
      </c>
      <c r="C36" s="37">
        <v>0.51039999999999996</v>
      </c>
      <c r="D36" s="41">
        <v>3.5</v>
      </c>
      <c r="E36" s="36">
        <f t="shared" si="0"/>
        <v>7.6120000000000001</v>
      </c>
      <c r="F36" s="43">
        <v>1.0761000000000001</v>
      </c>
      <c r="G36" s="41">
        <v>1.07</v>
      </c>
      <c r="H36" s="36">
        <f t="shared" si="1"/>
        <v>1.1514270000000002</v>
      </c>
    </row>
    <row r="37" spans="1:9" ht="27" x14ac:dyDescent="0.6">
      <c r="A37" s="9">
        <v>155</v>
      </c>
      <c r="B37" s="36">
        <v>3.5200999999999998</v>
      </c>
      <c r="C37" s="37">
        <v>0.51039999999999996</v>
      </c>
      <c r="D37" s="41">
        <v>3.5</v>
      </c>
      <c r="E37" s="36">
        <f t="shared" si="0"/>
        <v>7.5305</v>
      </c>
      <c r="F37" s="43">
        <v>1.0752999999999999</v>
      </c>
      <c r="G37" s="41">
        <v>1.07</v>
      </c>
      <c r="H37" s="36">
        <f t="shared" si="1"/>
        <v>1.150571</v>
      </c>
    </row>
    <row r="38" spans="1:9" ht="27" x14ac:dyDescent="0.6">
      <c r="A38" s="9">
        <v>160</v>
      </c>
      <c r="B38" s="36">
        <v>3.4437000000000002</v>
      </c>
      <c r="C38" s="37">
        <v>0.51039999999999996</v>
      </c>
      <c r="D38" s="41">
        <v>3.5</v>
      </c>
      <c r="E38" s="36">
        <f t="shared" si="0"/>
        <v>7.4541000000000004</v>
      </c>
      <c r="F38" s="43">
        <v>1.0745</v>
      </c>
      <c r="G38" s="41">
        <v>1.07</v>
      </c>
      <c r="H38" s="36">
        <f t="shared" si="1"/>
        <v>1.149715</v>
      </c>
    </row>
    <row r="39" spans="1:9" ht="27" x14ac:dyDescent="0.6">
      <c r="A39" s="9">
        <v>165</v>
      </c>
      <c r="B39" s="36">
        <v>3.3719999999999999</v>
      </c>
      <c r="C39" s="37">
        <v>0.51039999999999996</v>
      </c>
      <c r="D39" s="41">
        <v>3.5</v>
      </c>
      <c r="E39" s="36">
        <f t="shared" si="0"/>
        <v>7.3823999999999996</v>
      </c>
      <c r="F39" s="43">
        <v>1.0738000000000001</v>
      </c>
      <c r="G39" s="41">
        <v>1.07</v>
      </c>
      <c r="H39" s="36">
        <f t="shared" si="1"/>
        <v>1.1489660000000002</v>
      </c>
    </row>
    <row r="40" spans="1:9" ht="27" x14ac:dyDescent="0.6">
      <c r="A40" s="9">
        <v>170</v>
      </c>
      <c r="B40" s="36">
        <v>3.3045</v>
      </c>
      <c r="C40" s="37">
        <v>0.51039999999999996</v>
      </c>
      <c r="D40" s="41">
        <v>3.5</v>
      </c>
      <c r="E40" s="36">
        <f t="shared" si="0"/>
        <v>7.3148999999999997</v>
      </c>
      <c r="F40" s="43">
        <v>1.0730999999999999</v>
      </c>
      <c r="G40" s="41">
        <v>1.07</v>
      </c>
      <c r="H40" s="36">
        <f t="shared" si="1"/>
        <v>1.148217</v>
      </c>
    </row>
    <row r="41" spans="1:9" ht="27" x14ac:dyDescent="0.6">
      <c r="A41" s="9">
        <v>175</v>
      </c>
      <c r="B41" s="36">
        <v>3.2408000000000001</v>
      </c>
      <c r="C41" s="37">
        <v>0.51039999999999996</v>
      </c>
      <c r="D41" s="41">
        <v>3.5</v>
      </c>
      <c r="E41" s="36">
        <f t="shared" si="0"/>
        <v>7.2511999999999999</v>
      </c>
      <c r="F41" s="43">
        <v>1.0725</v>
      </c>
      <c r="G41" s="41">
        <v>1.07</v>
      </c>
      <c r="H41" s="36">
        <f t="shared" si="1"/>
        <v>1.147575</v>
      </c>
    </row>
    <row r="42" spans="1:9" ht="27" x14ac:dyDescent="0.6">
      <c r="A42" s="9">
        <v>180</v>
      </c>
      <c r="B42" s="36">
        <v>3.1806999999999999</v>
      </c>
      <c r="C42" s="37">
        <v>0.51039999999999996</v>
      </c>
      <c r="D42" s="41">
        <v>3.5</v>
      </c>
      <c r="E42" s="36">
        <f t="shared" si="0"/>
        <v>7.1910999999999996</v>
      </c>
      <c r="F42" s="43">
        <v>1.0719000000000001</v>
      </c>
      <c r="G42" s="41">
        <v>1.07</v>
      </c>
      <c r="H42" s="36">
        <f t="shared" si="1"/>
        <v>1.1469330000000002</v>
      </c>
    </row>
    <row r="43" spans="1:9" ht="27" x14ac:dyDescent="0.6">
      <c r="A43" s="32">
        <v>185</v>
      </c>
      <c r="B43" s="36">
        <v>3.1238000000000001</v>
      </c>
      <c r="C43" s="37">
        <v>0.51039999999999996</v>
      </c>
      <c r="D43" s="41">
        <v>3.5</v>
      </c>
      <c r="E43" s="36">
        <f t="shared" si="0"/>
        <v>7.1341999999999999</v>
      </c>
      <c r="F43" s="43">
        <v>1.0712999999999999</v>
      </c>
      <c r="G43" s="41">
        <v>1.07</v>
      </c>
      <c r="H43" s="36">
        <f t="shared" si="1"/>
        <v>1.1462909999999999</v>
      </c>
      <c r="I43" s="31"/>
    </row>
    <row r="44" spans="1:9" ht="27" x14ac:dyDescent="0.6">
      <c r="A44" s="29">
        <v>190</v>
      </c>
      <c r="B44" s="38">
        <v>3.0699000000000001</v>
      </c>
      <c r="C44" s="37">
        <v>0.51039999999999996</v>
      </c>
      <c r="D44" s="41">
        <v>3.5</v>
      </c>
      <c r="E44" s="36">
        <f t="shared" si="0"/>
        <v>7.0803000000000003</v>
      </c>
      <c r="F44" s="43">
        <v>1.0708</v>
      </c>
      <c r="G44" s="41">
        <v>1.07</v>
      </c>
      <c r="H44" s="36">
        <f t="shared" si="1"/>
        <v>1.145756</v>
      </c>
    </row>
    <row r="45" spans="1:9" ht="27" x14ac:dyDescent="0.6">
      <c r="A45" s="29">
        <v>195</v>
      </c>
      <c r="B45" s="38">
        <v>3.0188000000000001</v>
      </c>
      <c r="C45" s="37">
        <v>0.51039999999999996</v>
      </c>
      <c r="D45" s="41">
        <v>3.5</v>
      </c>
      <c r="E45" s="36">
        <f t="shared" si="0"/>
        <v>7.0292000000000003</v>
      </c>
      <c r="F45" s="43">
        <v>1.0703</v>
      </c>
      <c r="G45" s="41">
        <v>1.07</v>
      </c>
      <c r="H45" s="36">
        <f t="shared" si="1"/>
        <v>1.145221</v>
      </c>
    </row>
    <row r="46" spans="1:9" ht="27.75" thickBot="1" x14ac:dyDescent="0.65">
      <c r="A46" s="33" t="s">
        <v>21</v>
      </c>
      <c r="B46" s="39">
        <v>2.9702000000000002</v>
      </c>
      <c r="C46" s="46">
        <v>0.51039999999999996</v>
      </c>
      <c r="D46" s="47">
        <v>3.5</v>
      </c>
      <c r="E46" s="45">
        <f t="shared" si="0"/>
        <v>6.9805999999999999</v>
      </c>
      <c r="F46" s="49">
        <v>1.0698000000000001</v>
      </c>
      <c r="G46" s="47">
        <v>1.07</v>
      </c>
      <c r="H46" s="45">
        <f t="shared" si="1"/>
        <v>1.1446860000000001</v>
      </c>
    </row>
    <row r="47" spans="1:9" ht="27" x14ac:dyDescent="0.6">
      <c r="A47" s="30"/>
    </row>
    <row r="48" spans="1:9" ht="27" x14ac:dyDescent="0.6">
      <c r="A48" s="6" t="s">
        <v>16</v>
      </c>
      <c r="B48" s="3" t="s">
        <v>17</v>
      </c>
    </row>
    <row r="49" spans="2:2" ht="27" x14ac:dyDescent="0.6">
      <c r="B49" s="3" t="s">
        <v>18</v>
      </c>
    </row>
  </sheetData>
  <mergeCells count="6">
    <mergeCell ref="A1:H1"/>
    <mergeCell ref="A5:A6"/>
    <mergeCell ref="B5:E5"/>
    <mergeCell ref="F5:F6"/>
    <mergeCell ref="G5:G6"/>
    <mergeCell ref="H5:H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B3" sqref="B3"/>
    </sheetView>
  </sheetViews>
  <sheetFormatPr defaultRowHeight="14.25" x14ac:dyDescent="0.2"/>
  <cols>
    <col min="1" max="1" width="24.25" style="2" bestFit="1" customWidth="1"/>
    <col min="2" max="2" width="11.625" style="2" customWidth="1"/>
    <col min="3" max="4" width="9" style="2"/>
    <col min="5" max="5" width="17.75" style="2" customWidth="1"/>
    <col min="6" max="6" width="9.875" style="2" customWidth="1"/>
    <col min="7" max="7" width="13.375" style="2" customWidth="1"/>
    <col min="8" max="8" width="10.75" style="2" customWidth="1"/>
    <col min="9" max="16384" width="9" style="2"/>
  </cols>
  <sheetData>
    <row r="1" spans="1:12" ht="41.25" x14ac:dyDescent="0.9">
      <c r="A1" s="28" t="s">
        <v>20</v>
      </c>
      <c r="B1" s="28"/>
      <c r="C1" s="28"/>
      <c r="D1" s="28"/>
      <c r="E1" s="28"/>
      <c r="F1" s="28"/>
      <c r="G1" s="28"/>
      <c r="H1" s="28"/>
    </row>
    <row r="2" spans="1:12" ht="27" x14ac:dyDescent="0.6">
      <c r="A2" s="18" t="s">
        <v>0</v>
      </c>
      <c r="B2" s="17">
        <v>5</v>
      </c>
      <c r="C2" s="12" t="s">
        <v>1</v>
      </c>
      <c r="D2" s="12"/>
      <c r="E2" s="12" t="s">
        <v>2</v>
      </c>
      <c r="F2" s="13">
        <v>5</v>
      </c>
      <c r="G2" s="12" t="s">
        <v>3</v>
      </c>
    </row>
    <row r="3" spans="1:12" ht="54" x14ac:dyDescent="0.2">
      <c r="A3" s="26" t="s">
        <v>4</v>
      </c>
      <c r="B3" s="51">
        <v>0</v>
      </c>
      <c r="C3" s="16" t="s">
        <v>1</v>
      </c>
      <c r="D3" s="16"/>
      <c r="E3" s="14" t="s">
        <v>5</v>
      </c>
      <c r="F3" s="15">
        <v>7</v>
      </c>
      <c r="G3" s="16" t="s">
        <v>1</v>
      </c>
      <c r="H3" s="5"/>
    </row>
    <row r="4" spans="1:12" ht="27.75" thickBot="1" x14ac:dyDescent="0.65">
      <c r="B4" s="4"/>
      <c r="F4" s="4"/>
      <c r="L4" s="2" t="s">
        <v>19</v>
      </c>
    </row>
    <row r="5" spans="1:12" ht="27.75" thickBot="1" x14ac:dyDescent="0.65">
      <c r="A5" s="24" t="s">
        <v>6</v>
      </c>
      <c r="B5" s="22" t="s">
        <v>7</v>
      </c>
      <c r="C5" s="23"/>
      <c r="D5" s="23"/>
      <c r="E5" s="23"/>
      <c r="F5" s="20" t="s">
        <v>8</v>
      </c>
      <c r="G5" s="1" t="s">
        <v>9</v>
      </c>
      <c r="H5" s="19" t="s">
        <v>10</v>
      </c>
    </row>
    <row r="6" spans="1:12" ht="54.75" thickBot="1" x14ac:dyDescent="0.25">
      <c r="A6" s="25"/>
      <c r="B6" s="10" t="s">
        <v>11</v>
      </c>
      <c r="C6" s="10" t="s">
        <v>12</v>
      </c>
      <c r="D6" s="11" t="s">
        <v>13</v>
      </c>
      <c r="E6" s="44" t="s">
        <v>14</v>
      </c>
      <c r="F6" s="21"/>
      <c r="G6" s="50"/>
      <c r="H6" s="48"/>
    </row>
    <row r="7" spans="1:12" ht="27" x14ac:dyDescent="0.6">
      <c r="A7" s="8" t="s">
        <v>15</v>
      </c>
      <c r="B7" s="34">
        <v>12.957599999999999</v>
      </c>
      <c r="C7" s="34">
        <v>0.75</v>
      </c>
      <c r="D7" s="40">
        <v>5.5</v>
      </c>
      <c r="E7" s="34">
        <f>B7+C7+D7</f>
        <v>19.207599999999999</v>
      </c>
      <c r="F7" s="42">
        <v>1.1920999999999999</v>
      </c>
      <c r="G7" s="40">
        <v>1.07</v>
      </c>
      <c r="H7" s="34">
        <f>F7*G7</f>
        <v>1.275547</v>
      </c>
    </row>
    <row r="8" spans="1:12" ht="27" x14ac:dyDescent="0.6">
      <c r="A8" s="9">
        <v>10</v>
      </c>
      <c r="B8" s="36">
        <v>9.8194999999999997</v>
      </c>
      <c r="C8" s="36">
        <v>0.72919999999999996</v>
      </c>
      <c r="D8" s="41">
        <v>5.5</v>
      </c>
      <c r="E8" s="36">
        <f t="shared" ref="E8:E46" si="0">B8+C8+D8</f>
        <v>16.0487</v>
      </c>
      <c r="F8" s="43">
        <v>1.1605000000000001</v>
      </c>
      <c r="G8" s="41">
        <v>1.07</v>
      </c>
      <c r="H8" s="36">
        <f t="shared" ref="H8:H46" si="1">F8*G8</f>
        <v>1.2417350000000003</v>
      </c>
    </row>
    <row r="9" spans="1:12" ht="27" x14ac:dyDescent="0.6">
      <c r="A9" s="9">
        <v>15</v>
      </c>
      <c r="B9" s="36">
        <v>9.1514000000000006</v>
      </c>
      <c r="C9" s="36">
        <v>0.70830000000000004</v>
      </c>
      <c r="D9" s="41">
        <v>5.5</v>
      </c>
      <c r="E9" s="36">
        <f t="shared" si="0"/>
        <v>15.3597</v>
      </c>
      <c r="F9" s="43">
        <v>1.1536</v>
      </c>
      <c r="G9" s="41">
        <v>1.07</v>
      </c>
      <c r="H9" s="36">
        <f t="shared" si="1"/>
        <v>1.2343520000000001</v>
      </c>
    </row>
    <row r="10" spans="1:12" ht="27" x14ac:dyDescent="0.6">
      <c r="A10" s="9">
        <v>20</v>
      </c>
      <c r="B10" s="36">
        <v>8.4931000000000001</v>
      </c>
      <c r="C10" s="36">
        <v>0.6875</v>
      </c>
      <c r="D10" s="41">
        <v>5.5</v>
      </c>
      <c r="E10" s="36">
        <f t="shared" si="0"/>
        <v>14.6806</v>
      </c>
      <c r="F10" s="43">
        <v>1.1468</v>
      </c>
      <c r="G10" s="41">
        <v>1.07</v>
      </c>
      <c r="H10" s="36">
        <f t="shared" si="1"/>
        <v>1.2270760000000001</v>
      </c>
    </row>
    <row r="11" spans="1:12" ht="27" x14ac:dyDescent="0.6">
      <c r="A11" s="9">
        <v>25</v>
      </c>
      <c r="B11" s="36">
        <v>6.9989999999999997</v>
      </c>
      <c r="C11" s="36">
        <v>0.6875</v>
      </c>
      <c r="D11" s="41">
        <v>5.5</v>
      </c>
      <c r="E11" s="36">
        <f t="shared" si="0"/>
        <v>13.186499999999999</v>
      </c>
      <c r="F11" s="43">
        <v>1.1318999999999999</v>
      </c>
      <c r="G11" s="41">
        <v>1.07</v>
      </c>
      <c r="H11" s="36">
        <f t="shared" si="1"/>
        <v>1.211133</v>
      </c>
    </row>
    <row r="12" spans="1:12" ht="27" x14ac:dyDescent="0.6">
      <c r="A12" s="9">
        <v>30</v>
      </c>
      <c r="B12" s="36">
        <v>7.3924000000000003</v>
      </c>
      <c r="C12" s="36">
        <v>0.65629999999999999</v>
      </c>
      <c r="D12" s="41">
        <v>5</v>
      </c>
      <c r="E12" s="36">
        <f t="shared" si="0"/>
        <v>13.0487</v>
      </c>
      <c r="F12" s="43">
        <v>1.1305000000000001</v>
      </c>
      <c r="G12" s="41">
        <v>1.07</v>
      </c>
      <c r="H12" s="36">
        <f t="shared" si="1"/>
        <v>1.2096350000000002</v>
      </c>
    </row>
    <row r="13" spans="1:12" ht="27" x14ac:dyDescent="0.6">
      <c r="A13" s="9">
        <v>35</v>
      </c>
      <c r="B13" s="36">
        <v>6.8853999999999997</v>
      </c>
      <c r="C13" s="36">
        <v>0.64580000000000004</v>
      </c>
      <c r="D13" s="41">
        <v>5</v>
      </c>
      <c r="E13" s="36">
        <f t="shared" si="0"/>
        <v>12.5312</v>
      </c>
      <c r="F13" s="43">
        <v>1.1253</v>
      </c>
      <c r="G13" s="41">
        <v>1.07</v>
      </c>
      <c r="H13" s="36">
        <f t="shared" si="1"/>
        <v>1.2040710000000001</v>
      </c>
    </row>
    <row r="14" spans="1:12" ht="27" x14ac:dyDescent="0.6">
      <c r="A14" s="9">
        <v>40</v>
      </c>
      <c r="B14" s="36">
        <v>6.1577999999999999</v>
      </c>
      <c r="C14" s="36">
        <v>0.64580000000000004</v>
      </c>
      <c r="D14" s="41">
        <v>5</v>
      </c>
      <c r="E14" s="36">
        <f t="shared" si="0"/>
        <v>11.803599999999999</v>
      </c>
      <c r="F14" s="43">
        <v>1.1180000000000001</v>
      </c>
      <c r="G14" s="41">
        <v>1.07</v>
      </c>
      <c r="H14" s="36">
        <f t="shared" si="1"/>
        <v>1.1962600000000001</v>
      </c>
    </row>
    <row r="15" spans="1:12" ht="27" x14ac:dyDescent="0.6">
      <c r="A15" s="9">
        <v>45</v>
      </c>
      <c r="B15" s="36">
        <v>5.5918000000000001</v>
      </c>
      <c r="C15" s="36">
        <v>0.64580000000000004</v>
      </c>
      <c r="D15" s="41">
        <v>4.5</v>
      </c>
      <c r="E15" s="36">
        <f t="shared" si="0"/>
        <v>10.7376</v>
      </c>
      <c r="F15" s="43">
        <v>1.1073999999999999</v>
      </c>
      <c r="G15" s="41">
        <v>1.07</v>
      </c>
      <c r="H15" s="36">
        <f t="shared" si="1"/>
        <v>1.1849179999999999</v>
      </c>
    </row>
    <row r="16" spans="1:12" ht="27" x14ac:dyDescent="0.6">
      <c r="A16" s="9">
        <v>50</v>
      </c>
      <c r="B16" s="36">
        <v>5.1391</v>
      </c>
      <c r="C16" s="36">
        <v>0.64580000000000004</v>
      </c>
      <c r="D16" s="41">
        <v>4.5</v>
      </c>
      <c r="E16" s="36">
        <f t="shared" si="0"/>
        <v>10.2849</v>
      </c>
      <c r="F16" s="43">
        <v>1.1028</v>
      </c>
      <c r="G16" s="41">
        <v>1.07</v>
      </c>
      <c r="H16" s="36">
        <f t="shared" si="1"/>
        <v>1.179996</v>
      </c>
    </row>
    <row r="17" spans="1:8" ht="27" x14ac:dyDescent="0.6">
      <c r="A17" s="9">
        <v>55</v>
      </c>
      <c r="B17" s="36">
        <v>5.0155000000000003</v>
      </c>
      <c r="C17" s="36">
        <v>0.64580000000000004</v>
      </c>
      <c r="D17" s="41">
        <v>4.5</v>
      </c>
      <c r="E17" s="36">
        <f t="shared" si="0"/>
        <v>10.161300000000001</v>
      </c>
      <c r="F17" s="43">
        <v>1.1015999999999999</v>
      </c>
      <c r="G17" s="41">
        <v>1.07</v>
      </c>
      <c r="H17" s="36">
        <f t="shared" si="1"/>
        <v>1.178712</v>
      </c>
    </row>
    <row r="18" spans="1:8" ht="27" x14ac:dyDescent="0.6">
      <c r="A18" s="9">
        <v>60</v>
      </c>
      <c r="B18" s="36">
        <v>4.8662999999999998</v>
      </c>
      <c r="C18" s="36">
        <v>0.64580000000000004</v>
      </c>
      <c r="D18" s="41">
        <v>4.5</v>
      </c>
      <c r="E18" s="36">
        <f t="shared" si="0"/>
        <v>10.0121</v>
      </c>
      <c r="F18" s="43">
        <v>1.1001000000000001</v>
      </c>
      <c r="G18" s="41">
        <v>1.07</v>
      </c>
      <c r="H18" s="36">
        <f t="shared" si="1"/>
        <v>1.1771070000000001</v>
      </c>
    </row>
    <row r="19" spans="1:8" ht="27" x14ac:dyDescent="0.6">
      <c r="A19" s="9">
        <v>65</v>
      </c>
      <c r="B19" s="36">
        <v>5.0599999999999996</v>
      </c>
      <c r="C19" s="36">
        <v>0.625</v>
      </c>
      <c r="D19" s="41">
        <v>4</v>
      </c>
      <c r="E19" s="36">
        <f t="shared" si="0"/>
        <v>9.6849999999999987</v>
      </c>
      <c r="F19" s="43">
        <v>1.0969</v>
      </c>
      <c r="G19" s="41">
        <v>1.07</v>
      </c>
      <c r="H19" s="36">
        <f t="shared" si="1"/>
        <v>1.173683</v>
      </c>
    </row>
    <row r="20" spans="1:8" ht="27" x14ac:dyDescent="0.6">
      <c r="A20" s="9">
        <v>70</v>
      </c>
      <c r="B20" s="36">
        <v>4.9728000000000003</v>
      </c>
      <c r="C20" s="36">
        <v>0.61460000000000004</v>
      </c>
      <c r="D20" s="41">
        <v>4</v>
      </c>
      <c r="E20" s="36">
        <f t="shared" si="0"/>
        <v>9.5874000000000006</v>
      </c>
      <c r="F20" s="43">
        <v>1.0959000000000001</v>
      </c>
      <c r="G20" s="41">
        <v>1.07</v>
      </c>
      <c r="H20" s="36">
        <f t="shared" si="1"/>
        <v>1.1726130000000001</v>
      </c>
    </row>
    <row r="21" spans="1:8" ht="27" x14ac:dyDescent="0.6">
      <c r="A21" s="9">
        <v>75</v>
      </c>
      <c r="B21" s="36">
        <v>4.7382</v>
      </c>
      <c r="C21" s="36">
        <v>0.61460000000000004</v>
      </c>
      <c r="D21" s="41">
        <v>4</v>
      </c>
      <c r="E21" s="36">
        <f t="shared" si="0"/>
        <v>9.3528000000000002</v>
      </c>
      <c r="F21" s="43">
        <v>1.0934999999999999</v>
      </c>
      <c r="G21" s="41">
        <v>1.07</v>
      </c>
      <c r="H21" s="36">
        <f t="shared" si="1"/>
        <v>1.170045</v>
      </c>
    </row>
    <row r="22" spans="1:8" ht="27" x14ac:dyDescent="0.6">
      <c r="A22" s="9">
        <v>80</v>
      </c>
      <c r="B22" s="36">
        <v>4.5083000000000002</v>
      </c>
      <c r="C22" s="36">
        <v>0.61460000000000004</v>
      </c>
      <c r="D22" s="41">
        <v>4</v>
      </c>
      <c r="E22" s="36">
        <f t="shared" si="0"/>
        <v>9.1229000000000013</v>
      </c>
      <c r="F22" s="43">
        <v>1.0911999999999999</v>
      </c>
      <c r="G22" s="41">
        <v>1.07</v>
      </c>
      <c r="H22" s="36">
        <f t="shared" si="1"/>
        <v>1.167584</v>
      </c>
    </row>
    <row r="23" spans="1:8" ht="27" x14ac:dyDescent="0.6">
      <c r="A23" s="9">
        <v>85</v>
      </c>
      <c r="B23" s="36">
        <v>4.3053999999999997</v>
      </c>
      <c r="C23" s="36">
        <v>0.61460000000000004</v>
      </c>
      <c r="D23" s="41">
        <v>4</v>
      </c>
      <c r="E23" s="36">
        <f t="shared" si="0"/>
        <v>8.92</v>
      </c>
      <c r="F23" s="43">
        <v>1.0891999999999999</v>
      </c>
      <c r="G23" s="41">
        <v>1.07</v>
      </c>
      <c r="H23" s="36">
        <f t="shared" si="1"/>
        <v>1.1654439999999999</v>
      </c>
    </row>
    <row r="24" spans="1:8" ht="27" x14ac:dyDescent="0.6">
      <c r="A24" s="9">
        <v>90</v>
      </c>
      <c r="B24" s="36">
        <v>4.218</v>
      </c>
      <c r="C24" s="36">
        <v>0.60419999999999996</v>
      </c>
      <c r="D24" s="41">
        <v>4</v>
      </c>
      <c r="E24" s="36">
        <f t="shared" si="0"/>
        <v>8.8221999999999987</v>
      </c>
      <c r="F24" s="43">
        <v>1.0882000000000001</v>
      </c>
      <c r="G24" s="41">
        <v>1.07</v>
      </c>
      <c r="H24" s="36">
        <f t="shared" si="1"/>
        <v>1.164374</v>
      </c>
    </row>
    <row r="25" spans="1:8" ht="27" x14ac:dyDescent="0.6">
      <c r="A25" s="9">
        <v>95</v>
      </c>
      <c r="B25" s="36">
        <v>4.1334</v>
      </c>
      <c r="C25" s="36">
        <v>0.60419999999999996</v>
      </c>
      <c r="D25" s="41">
        <v>4</v>
      </c>
      <c r="E25" s="36">
        <f t="shared" si="0"/>
        <v>8.7376000000000005</v>
      </c>
      <c r="F25" s="43">
        <v>1.0873999999999999</v>
      </c>
      <c r="G25" s="41">
        <v>1.07</v>
      </c>
      <c r="H25" s="36">
        <f t="shared" si="1"/>
        <v>1.1635180000000001</v>
      </c>
    </row>
    <row r="26" spans="1:8" ht="27" x14ac:dyDescent="0.6">
      <c r="A26" s="9">
        <v>100</v>
      </c>
      <c r="B26" s="36">
        <v>3.9802</v>
      </c>
      <c r="C26" s="36">
        <v>0.60419999999999996</v>
      </c>
      <c r="D26" s="41">
        <v>4</v>
      </c>
      <c r="E26" s="36">
        <f t="shared" si="0"/>
        <v>8.5843999999999987</v>
      </c>
      <c r="F26" s="43">
        <v>1.0858000000000001</v>
      </c>
      <c r="G26" s="41">
        <v>1.07</v>
      </c>
      <c r="H26" s="36">
        <f t="shared" si="1"/>
        <v>1.1618060000000001</v>
      </c>
    </row>
    <row r="27" spans="1:8" ht="27" x14ac:dyDescent="0.6">
      <c r="A27" s="9">
        <v>105</v>
      </c>
      <c r="B27" s="36">
        <v>4.4447999999999999</v>
      </c>
      <c r="C27" s="36">
        <v>0.60419999999999996</v>
      </c>
      <c r="D27" s="41">
        <v>3.5</v>
      </c>
      <c r="E27" s="36">
        <f t="shared" si="0"/>
        <v>8.5489999999999995</v>
      </c>
      <c r="F27" s="43">
        <v>1.0854999999999999</v>
      </c>
      <c r="G27" s="41">
        <v>1.07</v>
      </c>
      <c r="H27" s="36">
        <f t="shared" si="1"/>
        <v>1.1614849999999999</v>
      </c>
    </row>
    <row r="28" spans="1:8" ht="27" x14ac:dyDescent="0.6">
      <c r="A28" s="9">
        <v>110</v>
      </c>
      <c r="B28" s="36">
        <v>4.3394000000000004</v>
      </c>
      <c r="C28" s="36">
        <v>0.60419999999999996</v>
      </c>
      <c r="D28" s="41">
        <v>3.5</v>
      </c>
      <c r="E28" s="36">
        <f t="shared" si="0"/>
        <v>8.4436</v>
      </c>
      <c r="F28" s="43">
        <v>1.0844</v>
      </c>
      <c r="G28" s="41">
        <v>1.07</v>
      </c>
      <c r="H28" s="36">
        <f t="shared" si="1"/>
        <v>1.1603080000000001</v>
      </c>
    </row>
    <row r="29" spans="1:8" ht="27" x14ac:dyDescent="0.6">
      <c r="A29" s="9">
        <v>115</v>
      </c>
      <c r="B29" s="36">
        <v>4.1970999999999998</v>
      </c>
      <c r="C29" s="36">
        <v>0.60419999999999996</v>
      </c>
      <c r="D29" s="41">
        <v>3.5</v>
      </c>
      <c r="E29" s="36">
        <f t="shared" si="0"/>
        <v>8.3012999999999995</v>
      </c>
      <c r="F29" s="43">
        <v>1.083</v>
      </c>
      <c r="G29" s="41">
        <v>1.07</v>
      </c>
      <c r="H29" s="36">
        <f t="shared" si="1"/>
        <v>1.1588100000000001</v>
      </c>
    </row>
    <row r="30" spans="1:8" ht="27" x14ac:dyDescent="0.6">
      <c r="A30" s="9">
        <v>120</v>
      </c>
      <c r="B30" s="36">
        <v>4.0667</v>
      </c>
      <c r="C30" s="36">
        <v>0.60419999999999996</v>
      </c>
      <c r="D30" s="41">
        <v>3.5</v>
      </c>
      <c r="E30" s="36">
        <f t="shared" si="0"/>
        <v>8.1708999999999996</v>
      </c>
      <c r="F30" s="43">
        <v>1.0817000000000001</v>
      </c>
      <c r="G30" s="41">
        <v>1.07</v>
      </c>
      <c r="H30" s="36">
        <f t="shared" si="1"/>
        <v>1.1574190000000002</v>
      </c>
    </row>
    <row r="31" spans="1:8" ht="27" x14ac:dyDescent="0.6">
      <c r="A31" s="9">
        <v>125</v>
      </c>
      <c r="B31" s="36">
        <v>4.0119999999999996</v>
      </c>
      <c r="C31" s="36">
        <v>0.59379999999999999</v>
      </c>
      <c r="D31" s="41">
        <v>3.5</v>
      </c>
      <c r="E31" s="36">
        <f t="shared" si="0"/>
        <v>8.1057999999999986</v>
      </c>
      <c r="F31" s="43">
        <v>1.0810999999999999</v>
      </c>
      <c r="G31" s="41">
        <v>1.07</v>
      </c>
      <c r="H31" s="36">
        <f t="shared" si="1"/>
        <v>1.1567769999999999</v>
      </c>
    </row>
    <row r="32" spans="1:8" ht="27" x14ac:dyDescent="0.6">
      <c r="A32" s="9">
        <v>130</v>
      </c>
      <c r="B32" s="36">
        <v>3.9901</v>
      </c>
      <c r="C32" s="36">
        <v>0.59379999999999999</v>
      </c>
      <c r="D32" s="41">
        <v>3.5</v>
      </c>
      <c r="E32" s="36">
        <f t="shared" si="0"/>
        <v>8.0838999999999999</v>
      </c>
      <c r="F32" s="43">
        <v>1.0808</v>
      </c>
      <c r="G32" s="41">
        <v>1.07</v>
      </c>
      <c r="H32" s="36">
        <f t="shared" si="1"/>
        <v>1.1564560000000002</v>
      </c>
    </row>
    <row r="33" spans="1:9" ht="27" x14ac:dyDescent="0.6">
      <c r="A33" s="9">
        <v>135</v>
      </c>
      <c r="B33" s="36">
        <v>3.8822000000000001</v>
      </c>
      <c r="C33" s="36">
        <v>0.59379999999999999</v>
      </c>
      <c r="D33" s="41">
        <v>3.5</v>
      </c>
      <c r="E33" s="36">
        <f t="shared" si="0"/>
        <v>7.976</v>
      </c>
      <c r="F33" s="43">
        <v>1.0798000000000001</v>
      </c>
      <c r="G33" s="41">
        <v>1.07</v>
      </c>
      <c r="H33" s="36">
        <f t="shared" si="1"/>
        <v>1.1553860000000002</v>
      </c>
    </row>
    <row r="34" spans="1:9" ht="27" x14ac:dyDescent="0.6">
      <c r="A34" s="9">
        <v>140</v>
      </c>
      <c r="B34" s="36">
        <v>3.782</v>
      </c>
      <c r="C34" s="36">
        <v>0.59379999999999999</v>
      </c>
      <c r="D34" s="41">
        <v>3.5</v>
      </c>
      <c r="E34" s="36">
        <f t="shared" si="0"/>
        <v>7.8757999999999999</v>
      </c>
      <c r="F34" s="43">
        <v>1.0788</v>
      </c>
      <c r="G34" s="41">
        <v>1.07</v>
      </c>
      <c r="H34" s="36">
        <f t="shared" si="1"/>
        <v>1.1543160000000001</v>
      </c>
    </row>
    <row r="35" spans="1:9" ht="27" x14ac:dyDescent="0.6">
      <c r="A35" s="9">
        <v>145</v>
      </c>
      <c r="B35" s="36">
        <v>3.6886999999999999</v>
      </c>
      <c r="C35" s="36">
        <v>0.59379999999999999</v>
      </c>
      <c r="D35" s="41">
        <v>3.5</v>
      </c>
      <c r="E35" s="36">
        <f t="shared" si="0"/>
        <v>7.7824999999999998</v>
      </c>
      <c r="F35" s="43">
        <v>1.0778000000000001</v>
      </c>
      <c r="G35" s="41">
        <v>1.07</v>
      </c>
      <c r="H35" s="36">
        <f t="shared" si="1"/>
        <v>1.1532460000000002</v>
      </c>
    </row>
    <row r="36" spans="1:9" ht="27" x14ac:dyDescent="0.6">
      <c r="A36" s="9">
        <v>150</v>
      </c>
      <c r="B36" s="36">
        <v>3.6015999999999999</v>
      </c>
      <c r="C36" s="36">
        <v>0.59379999999999999</v>
      </c>
      <c r="D36" s="41">
        <v>3.5</v>
      </c>
      <c r="E36" s="36">
        <f t="shared" si="0"/>
        <v>7.6954000000000002</v>
      </c>
      <c r="F36" s="43">
        <v>1.077</v>
      </c>
      <c r="G36" s="41">
        <v>1.07</v>
      </c>
      <c r="H36" s="36">
        <f t="shared" si="1"/>
        <v>1.15239</v>
      </c>
    </row>
    <row r="37" spans="1:9" ht="27" x14ac:dyDescent="0.6">
      <c r="A37" s="9">
        <v>155</v>
      </c>
      <c r="B37" s="36">
        <v>3.5200999999999998</v>
      </c>
      <c r="C37" s="36">
        <v>0.59379999999999999</v>
      </c>
      <c r="D37" s="41">
        <v>3.5</v>
      </c>
      <c r="E37" s="36">
        <f t="shared" si="0"/>
        <v>7.6139000000000001</v>
      </c>
      <c r="F37" s="43">
        <v>1.0761000000000001</v>
      </c>
      <c r="G37" s="41">
        <v>1.07</v>
      </c>
      <c r="H37" s="36">
        <f t="shared" si="1"/>
        <v>1.1514270000000002</v>
      </c>
    </row>
    <row r="38" spans="1:9" ht="27" x14ac:dyDescent="0.6">
      <c r="A38" s="9">
        <v>160</v>
      </c>
      <c r="B38" s="36">
        <v>3.4437000000000002</v>
      </c>
      <c r="C38" s="36">
        <v>0.59379999999999999</v>
      </c>
      <c r="D38" s="41">
        <v>3.5</v>
      </c>
      <c r="E38" s="36">
        <f t="shared" si="0"/>
        <v>7.5375000000000005</v>
      </c>
      <c r="F38" s="43">
        <v>1.0753999999999999</v>
      </c>
      <c r="G38" s="41">
        <v>1.07</v>
      </c>
      <c r="H38" s="36">
        <f t="shared" si="1"/>
        <v>1.1506779999999999</v>
      </c>
    </row>
    <row r="39" spans="1:9" ht="27" x14ac:dyDescent="0.6">
      <c r="A39" s="9">
        <v>165</v>
      </c>
      <c r="B39" s="36">
        <v>3.3719999999999999</v>
      </c>
      <c r="C39" s="36">
        <v>0.59379999999999999</v>
      </c>
      <c r="D39" s="41">
        <v>3.5</v>
      </c>
      <c r="E39" s="36">
        <f t="shared" si="0"/>
        <v>7.4657999999999998</v>
      </c>
      <c r="F39" s="43">
        <v>1.0747</v>
      </c>
      <c r="G39" s="41">
        <v>1.07</v>
      </c>
      <c r="H39" s="36">
        <f t="shared" si="1"/>
        <v>1.149929</v>
      </c>
    </row>
    <row r="40" spans="1:9" ht="27" x14ac:dyDescent="0.6">
      <c r="A40" s="9">
        <v>170</v>
      </c>
      <c r="B40" s="36">
        <v>3.3045</v>
      </c>
      <c r="C40" s="36">
        <v>0.59379999999999999</v>
      </c>
      <c r="D40" s="41">
        <v>3.5</v>
      </c>
      <c r="E40" s="36">
        <f t="shared" si="0"/>
        <v>7.3982999999999999</v>
      </c>
      <c r="F40" s="43">
        <v>1.0740000000000001</v>
      </c>
      <c r="G40" s="41">
        <v>1.07</v>
      </c>
      <c r="H40" s="36">
        <f t="shared" si="1"/>
        <v>1.1491800000000001</v>
      </c>
    </row>
    <row r="41" spans="1:9" ht="27" x14ac:dyDescent="0.6">
      <c r="A41" s="9">
        <v>175</v>
      </c>
      <c r="B41" s="36">
        <v>3.2408000000000001</v>
      </c>
      <c r="C41" s="36">
        <v>0.59379999999999999</v>
      </c>
      <c r="D41" s="41">
        <v>3.5</v>
      </c>
      <c r="E41" s="36">
        <f t="shared" si="0"/>
        <v>7.3346</v>
      </c>
      <c r="F41" s="43">
        <v>1.0732999999999999</v>
      </c>
      <c r="G41" s="41">
        <v>1.07</v>
      </c>
      <c r="H41" s="36">
        <f t="shared" si="1"/>
        <v>1.148431</v>
      </c>
    </row>
    <row r="42" spans="1:9" ht="27" x14ac:dyDescent="0.6">
      <c r="A42" s="9">
        <v>180</v>
      </c>
      <c r="B42" s="36">
        <v>3.1806999999999999</v>
      </c>
      <c r="C42" s="36">
        <v>0.59379999999999999</v>
      </c>
      <c r="D42" s="41">
        <v>3.5</v>
      </c>
      <c r="E42" s="36">
        <f t="shared" si="0"/>
        <v>7.2744999999999997</v>
      </c>
      <c r="F42" s="43">
        <v>1.0727</v>
      </c>
      <c r="G42" s="41">
        <v>1.07</v>
      </c>
      <c r="H42" s="36">
        <f t="shared" si="1"/>
        <v>1.1477889999999999</v>
      </c>
    </row>
    <row r="43" spans="1:9" ht="27" x14ac:dyDescent="0.6">
      <c r="A43" s="32">
        <v>185</v>
      </c>
      <c r="B43" s="36">
        <v>3.1238000000000001</v>
      </c>
      <c r="C43" s="36">
        <v>0.59379999999999999</v>
      </c>
      <c r="D43" s="41">
        <v>3.5</v>
      </c>
      <c r="E43" s="36">
        <f t="shared" si="0"/>
        <v>7.2176</v>
      </c>
      <c r="F43" s="43">
        <v>1.0722</v>
      </c>
      <c r="G43" s="41">
        <v>1.07</v>
      </c>
      <c r="H43" s="36">
        <f t="shared" si="1"/>
        <v>1.1472540000000002</v>
      </c>
      <c r="I43" s="31"/>
    </row>
    <row r="44" spans="1:9" ht="27" x14ac:dyDescent="0.6">
      <c r="A44" s="29">
        <v>190</v>
      </c>
      <c r="B44" s="38">
        <v>3.0699000000000001</v>
      </c>
      <c r="C44" s="36">
        <v>0.59379999999999999</v>
      </c>
      <c r="D44" s="41">
        <v>3.5</v>
      </c>
      <c r="E44" s="36">
        <f t="shared" si="0"/>
        <v>7.1637000000000004</v>
      </c>
      <c r="F44" s="43">
        <v>1.0716000000000001</v>
      </c>
      <c r="G44" s="41">
        <v>1.07</v>
      </c>
      <c r="H44" s="36">
        <f t="shared" si="1"/>
        <v>1.1466120000000002</v>
      </c>
    </row>
    <row r="45" spans="1:9" ht="27" x14ac:dyDescent="0.6">
      <c r="A45" s="29">
        <v>195</v>
      </c>
      <c r="B45" s="38">
        <v>3.0188000000000001</v>
      </c>
      <c r="C45" s="36">
        <v>0.59379999999999999</v>
      </c>
      <c r="D45" s="41">
        <v>3.5</v>
      </c>
      <c r="E45" s="36">
        <f t="shared" si="0"/>
        <v>7.1126000000000005</v>
      </c>
      <c r="F45" s="43">
        <v>1.0710999999999999</v>
      </c>
      <c r="G45" s="41">
        <v>1.07</v>
      </c>
      <c r="H45" s="36">
        <f t="shared" si="1"/>
        <v>1.146077</v>
      </c>
    </row>
    <row r="46" spans="1:9" ht="27.75" thickBot="1" x14ac:dyDescent="0.65">
      <c r="A46" s="33" t="s">
        <v>21</v>
      </c>
      <c r="B46" s="39">
        <v>2.9702000000000002</v>
      </c>
      <c r="C46" s="45">
        <v>0.59379999999999999</v>
      </c>
      <c r="D46" s="47">
        <v>3.5</v>
      </c>
      <c r="E46" s="45">
        <f t="shared" si="0"/>
        <v>7.0640000000000001</v>
      </c>
      <c r="F46" s="49">
        <v>1.0706</v>
      </c>
      <c r="G46" s="47">
        <v>1.07</v>
      </c>
      <c r="H46" s="45">
        <f t="shared" si="1"/>
        <v>1.1455420000000001</v>
      </c>
    </row>
    <row r="47" spans="1:9" ht="27" x14ac:dyDescent="0.6">
      <c r="A47" s="30"/>
    </row>
    <row r="48" spans="1:9" ht="27" x14ac:dyDescent="0.6">
      <c r="A48" s="6" t="s">
        <v>16</v>
      </c>
      <c r="B48" s="3" t="s">
        <v>17</v>
      </c>
    </row>
    <row r="49" spans="2:2" ht="27" x14ac:dyDescent="0.6">
      <c r="B49" s="3" t="s">
        <v>18</v>
      </c>
    </row>
  </sheetData>
  <mergeCells count="6">
    <mergeCell ref="A1:H1"/>
    <mergeCell ref="A5:A6"/>
    <mergeCell ref="B5:E5"/>
    <mergeCell ref="F5:F6"/>
    <mergeCell ref="G5:G6"/>
    <mergeCell ref="H5:H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B3" sqref="B3"/>
    </sheetView>
  </sheetViews>
  <sheetFormatPr defaultRowHeight="14.25" x14ac:dyDescent="0.2"/>
  <cols>
    <col min="1" max="1" width="24.25" style="2" bestFit="1" customWidth="1"/>
    <col min="2" max="2" width="11.625" style="2" customWidth="1"/>
    <col min="3" max="4" width="9" style="2"/>
    <col min="5" max="5" width="17.75" style="2" customWidth="1"/>
    <col min="6" max="6" width="9.875" style="2" customWidth="1"/>
    <col min="7" max="7" width="13.375" style="2" customWidth="1"/>
    <col min="8" max="8" width="10.75" style="2" customWidth="1"/>
    <col min="9" max="16384" width="9" style="2"/>
  </cols>
  <sheetData>
    <row r="1" spans="1:12" ht="41.25" x14ac:dyDescent="0.9">
      <c r="A1" s="28" t="s">
        <v>20</v>
      </c>
      <c r="B1" s="28"/>
      <c r="C1" s="28"/>
      <c r="D1" s="28"/>
      <c r="E1" s="28"/>
      <c r="F1" s="28"/>
      <c r="G1" s="28"/>
      <c r="H1" s="28"/>
    </row>
    <row r="2" spans="1:12" ht="27" x14ac:dyDescent="0.6">
      <c r="A2" s="18" t="s">
        <v>0</v>
      </c>
      <c r="B2" s="17">
        <v>10</v>
      </c>
      <c r="C2" s="12" t="s">
        <v>1</v>
      </c>
      <c r="D2" s="12"/>
      <c r="E2" s="12" t="s">
        <v>2</v>
      </c>
      <c r="F2" s="13">
        <v>5</v>
      </c>
      <c r="G2" s="12" t="s">
        <v>3</v>
      </c>
    </row>
    <row r="3" spans="1:12" ht="54" x14ac:dyDescent="0.2">
      <c r="A3" s="26" t="s">
        <v>4</v>
      </c>
      <c r="B3" s="51">
        <v>0</v>
      </c>
      <c r="C3" s="16" t="s">
        <v>1</v>
      </c>
      <c r="D3" s="16"/>
      <c r="E3" s="14" t="s">
        <v>5</v>
      </c>
      <c r="F3" s="15">
        <v>7</v>
      </c>
      <c r="G3" s="16" t="s">
        <v>1</v>
      </c>
      <c r="H3" s="5"/>
    </row>
    <row r="4" spans="1:12" ht="27.75" thickBot="1" x14ac:dyDescent="0.65">
      <c r="B4" s="4"/>
      <c r="F4" s="4"/>
      <c r="L4" s="2" t="s">
        <v>19</v>
      </c>
    </row>
    <row r="5" spans="1:12" ht="27.75" customHeight="1" thickBot="1" x14ac:dyDescent="0.65">
      <c r="A5" s="24" t="s">
        <v>6</v>
      </c>
      <c r="B5" s="22" t="s">
        <v>7</v>
      </c>
      <c r="C5" s="23"/>
      <c r="D5" s="23"/>
      <c r="E5" s="23"/>
      <c r="F5" s="20" t="s">
        <v>8</v>
      </c>
      <c r="G5" s="1" t="s">
        <v>9</v>
      </c>
      <c r="H5" s="19" t="s">
        <v>10</v>
      </c>
    </row>
    <row r="6" spans="1:12" ht="54.75" thickBot="1" x14ac:dyDescent="0.25">
      <c r="A6" s="25"/>
      <c r="B6" s="10" t="s">
        <v>11</v>
      </c>
      <c r="C6" s="7" t="s">
        <v>12</v>
      </c>
      <c r="D6" s="11" t="s">
        <v>13</v>
      </c>
      <c r="E6" s="44" t="s">
        <v>14</v>
      </c>
      <c r="F6" s="21"/>
      <c r="G6" s="50"/>
      <c r="H6" s="48"/>
    </row>
    <row r="7" spans="1:12" ht="27" x14ac:dyDescent="0.6">
      <c r="A7" s="8" t="s">
        <v>15</v>
      </c>
      <c r="B7" s="34">
        <v>12.957599999999999</v>
      </c>
      <c r="C7" s="34">
        <v>0.66669999999999996</v>
      </c>
      <c r="D7" s="40">
        <v>5.5</v>
      </c>
      <c r="E7" s="34">
        <f>B7+C7+D7</f>
        <v>19.124299999999998</v>
      </c>
      <c r="F7" s="42">
        <v>1.1912</v>
      </c>
      <c r="G7" s="40">
        <v>1.07</v>
      </c>
      <c r="H7" s="34">
        <f>F7*G7</f>
        <v>1.2745840000000002</v>
      </c>
    </row>
    <row r="8" spans="1:12" ht="27" x14ac:dyDescent="0.6">
      <c r="A8" s="9">
        <v>10</v>
      </c>
      <c r="B8" s="36">
        <v>9.8194999999999997</v>
      </c>
      <c r="C8" s="36">
        <v>0.625</v>
      </c>
      <c r="D8" s="41">
        <v>5.5</v>
      </c>
      <c r="E8" s="36">
        <f t="shared" ref="E8:E46" si="0">B8+C8+D8</f>
        <v>15.9445</v>
      </c>
      <c r="F8" s="43">
        <v>1.1594</v>
      </c>
      <c r="G8" s="41">
        <v>1.07</v>
      </c>
      <c r="H8" s="36">
        <f t="shared" ref="H8:H46" si="1">F8*G8</f>
        <v>1.240558</v>
      </c>
    </row>
    <row r="9" spans="1:12" ht="27" x14ac:dyDescent="0.6">
      <c r="A9" s="9">
        <v>15</v>
      </c>
      <c r="B9" s="36">
        <v>9.1514000000000006</v>
      </c>
      <c r="C9" s="36">
        <v>0.58330000000000004</v>
      </c>
      <c r="D9" s="41">
        <v>5.5</v>
      </c>
      <c r="E9" s="36">
        <f t="shared" si="0"/>
        <v>15.2347</v>
      </c>
      <c r="F9" s="43">
        <v>1.1523000000000001</v>
      </c>
      <c r="G9" s="41">
        <v>1.07</v>
      </c>
      <c r="H9" s="36">
        <f t="shared" si="1"/>
        <v>1.2329610000000002</v>
      </c>
    </row>
    <row r="10" spans="1:12" ht="27" x14ac:dyDescent="0.6">
      <c r="A10" s="9">
        <v>20</v>
      </c>
      <c r="B10" s="36">
        <v>8.4931000000000001</v>
      </c>
      <c r="C10" s="36">
        <v>0.54169999999999996</v>
      </c>
      <c r="D10" s="41">
        <v>5.5</v>
      </c>
      <c r="E10" s="36">
        <f t="shared" si="0"/>
        <v>14.534800000000001</v>
      </c>
      <c r="F10" s="43">
        <v>1.1453</v>
      </c>
      <c r="G10" s="41">
        <v>1.07</v>
      </c>
      <c r="H10" s="36">
        <f t="shared" si="1"/>
        <v>1.225471</v>
      </c>
    </row>
    <row r="11" spans="1:12" ht="27" x14ac:dyDescent="0.6">
      <c r="A11" s="9">
        <v>25</v>
      </c>
      <c r="B11" s="36">
        <v>6.9989999999999997</v>
      </c>
      <c r="C11" s="36">
        <v>0.54169999999999996</v>
      </c>
      <c r="D11" s="41">
        <v>5.5</v>
      </c>
      <c r="E11" s="36">
        <f t="shared" si="0"/>
        <v>13.040699999999999</v>
      </c>
      <c r="F11" s="43">
        <v>1.1304000000000001</v>
      </c>
      <c r="G11" s="41">
        <v>1.07</v>
      </c>
      <c r="H11" s="36">
        <f t="shared" si="1"/>
        <v>1.2095280000000002</v>
      </c>
    </row>
    <row r="12" spans="1:12" ht="27" x14ac:dyDescent="0.6">
      <c r="A12" s="9">
        <v>30</v>
      </c>
      <c r="B12" s="36">
        <v>7.3924000000000003</v>
      </c>
      <c r="C12" s="36">
        <v>0.47920000000000001</v>
      </c>
      <c r="D12" s="41">
        <v>5</v>
      </c>
      <c r="E12" s="36">
        <f t="shared" si="0"/>
        <v>12.871600000000001</v>
      </c>
      <c r="F12" s="43">
        <v>1.1287</v>
      </c>
      <c r="G12" s="41">
        <v>1.07</v>
      </c>
      <c r="H12" s="36">
        <f t="shared" si="1"/>
        <v>1.2077090000000001</v>
      </c>
    </row>
    <row r="13" spans="1:12" ht="27" x14ac:dyDescent="0.6">
      <c r="A13" s="9">
        <v>35</v>
      </c>
      <c r="B13" s="36">
        <v>6.8853999999999997</v>
      </c>
      <c r="C13" s="36">
        <v>0.45829999999999999</v>
      </c>
      <c r="D13" s="41">
        <v>5</v>
      </c>
      <c r="E13" s="36">
        <f t="shared" si="0"/>
        <v>12.3437</v>
      </c>
      <c r="F13" s="43">
        <v>1.1234</v>
      </c>
      <c r="G13" s="41">
        <v>1.07</v>
      </c>
      <c r="H13" s="36">
        <f t="shared" si="1"/>
        <v>1.2020379999999999</v>
      </c>
    </row>
    <row r="14" spans="1:12" ht="27" x14ac:dyDescent="0.6">
      <c r="A14" s="9">
        <v>40</v>
      </c>
      <c r="B14" s="36">
        <v>6.1577999999999999</v>
      </c>
      <c r="C14" s="36">
        <v>0.45829999999999999</v>
      </c>
      <c r="D14" s="41">
        <v>5</v>
      </c>
      <c r="E14" s="36">
        <f t="shared" si="0"/>
        <v>11.616099999999999</v>
      </c>
      <c r="F14" s="43">
        <v>1.1162000000000001</v>
      </c>
      <c r="G14" s="41">
        <v>1.07</v>
      </c>
      <c r="H14" s="36">
        <f t="shared" si="1"/>
        <v>1.1943340000000002</v>
      </c>
    </row>
    <row r="15" spans="1:12" ht="27" x14ac:dyDescent="0.6">
      <c r="A15" s="9">
        <v>45</v>
      </c>
      <c r="B15" s="36">
        <v>5.5918000000000001</v>
      </c>
      <c r="C15" s="36">
        <v>0.45829999999999999</v>
      </c>
      <c r="D15" s="41">
        <v>4.5</v>
      </c>
      <c r="E15" s="36">
        <f t="shared" si="0"/>
        <v>10.5501</v>
      </c>
      <c r="F15" s="43">
        <v>1.1054999999999999</v>
      </c>
      <c r="G15" s="41">
        <v>1.07</v>
      </c>
      <c r="H15" s="36">
        <f t="shared" si="1"/>
        <v>1.182885</v>
      </c>
    </row>
    <row r="16" spans="1:12" ht="27" x14ac:dyDescent="0.6">
      <c r="A16" s="9">
        <v>50</v>
      </c>
      <c r="B16" s="36">
        <v>5.1391</v>
      </c>
      <c r="C16" s="36">
        <v>0.45829999999999999</v>
      </c>
      <c r="D16" s="41">
        <v>4.5</v>
      </c>
      <c r="E16" s="36">
        <f t="shared" si="0"/>
        <v>10.0974</v>
      </c>
      <c r="F16" s="43">
        <v>1.101</v>
      </c>
      <c r="G16" s="41">
        <v>1.07</v>
      </c>
      <c r="H16" s="36">
        <f t="shared" si="1"/>
        <v>1.17807</v>
      </c>
    </row>
    <row r="17" spans="1:8" ht="27" x14ac:dyDescent="0.6">
      <c r="A17" s="9">
        <v>55</v>
      </c>
      <c r="B17" s="36">
        <v>5.0155000000000003</v>
      </c>
      <c r="C17" s="36">
        <v>0.45829999999999999</v>
      </c>
      <c r="D17" s="41">
        <v>4.5</v>
      </c>
      <c r="E17" s="36">
        <f t="shared" si="0"/>
        <v>9.9738000000000007</v>
      </c>
      <c r="F17" s="43">
        <v>1.0996999999999999</v>
      </c>
      <c r="G17" s="41">
        <v>1.07</v>
      </c>
      <c r="H17" s="36">
        <f t="shared" si="1"/>
        <v>1.176679</v>
      </c>
    </row>
    <row r="18" spans="1:8" ht="27" x14ac:dyDescent="0.6">
      <c r="A18" s="9">
        <v>60</v>
      </c>
      <c r="B18" s="36">
        <v>4.8662999999999998</v>
      </c>
      <c r="C18" s="36">
        <v>0.45829999999999999</v>
      </c>
      <c r="D18" s="41">
        <v>4.5</v>
      </c>
      <c r="E18" s="36">
        <f t="shared" si="0"/>
        <v>9.8246000000000002</v>
      </c>
      <c r="F18" s="43">
        <v>1.0982000000000001</v>
      </c>
      <c r="G18" s="41">
        <v>1.07</v>
      </c>
      <c r="H18" s="36">
        <f t="shared" si="1"/>
        <v>1.1750740000000002</v>
      </c>
    </row>
    <row r="19" spans="1:8" ht="27" x14ac:dyDescent="0.6">
      <c r="A19" s="9">
        <v>65</v>
      </c>
      <c r="B19" s="36">
        <v>5.0599999999999996</v>
      </c>
      <c r="C19" s="36">
        <v>0.41670000000000001</v>
      </c>
      <c r="D19" s="41">
        <v>4</v>
      </c>
      <c r="E19" s="36">
        <f t="shared" si="0"/>
        <v>9.4766999999999992</v>
      </c>
      <c r="F19" s="43">
        <v>1.0948</v>
      </c>
      <c r="G19" s="41">
        <v>1.07</v>
      </c>
      <c r="H19" s="36">
        <f t="shared" si="1"/>
        <v>1.1714360000000001</v>
      </c>
    </row>
    <row r="20" spans="1:8" ht="27" x14ac:dyDescent="0.6">
      <c r="A20" s="9">
        <v>70</v>
      </c>
      <c r="B20" s="36">
        <v>4.9728000000000003</v>
      </c>
      <c r="C20" s="36">
        <v>0.39579999999999999</v>
      </c>
      <c r="D20" s="41">
        <v>4</v>
      </c>
      <c r="E20" s="36">
        <f t="shared" si="0"/>
        <v>9.3686000000000007</v>
      </c>
      <c r="F20" s="43">
        <v>1.0936999999999999</v>
      </c>
      <c r="G20" s="41">
        <v>1.07</v>
      </c>
      <c r="H20" s="36">
        <f t="shared" si="1"/>
        <v>1.1702589999999999</v>
      </c>
    </row>
    <row r="21" spans="1:8" ht="27" x14ac:dyDescent="0.6">
      <c r="A21" s="9">
        <v>75</v>
      </c>
      <c r="B21" s="36">
        <v>4.7382</v>
      </c>
      <c r="C21" s="36">
        <v>0.39579999999999999</v>
      </c>
      <c r="D21" s="41">
        <v>4</v>
      </c>
      <c r="E21" s="36">
        <f t="shared" si="0"/>
        <v>9.1340000000000003</v>
      </c>
      <c r="F21" s="43">
        <v>1.0912999999999999</v>
      </c>
      <c r="G21" s="41">
        <v>1.07</v>
      </c>
      <c r="H21" s="36">
        <f t="shared" si="1"/>
        <v>1.167691</v>
      </c>
    </row>
    <row r="22" spans="1:8" ht="27" x14ac:dyDescent="0.6">
      <c r="A22" s="9">
        <v>80</v>
      </c>
      <c r="B22" s="36">
        <v>4.5083000000000002</v>
      </c>
      <c r="C22" s="36">
        <v>0.39579999999999999</v>
      </c>
      <c r="D22" s="41">
        <v>4</v>
      </c>
      <c r="E22" s="36">
        <f t="shared" si="0"/>
        <v>8.9040999999999997</v>
      </c>
      <c r="F22" s="43">
        <v>1.089</v>
      </c>
      <c r="G22" s="41">
        <v>1.07</v>
      </c>
      <c r="H22" s="36">
        <f t="shared" si="1"/>
        <v>1.16523</v>
      </c>
    </row>
    <row r="23" spans="1:8" ht="27" x14ac:dyDescent="0.6">
      <c r="A23" s="9">
        <v>85</v>
      </c>
      <c r="B23" s="36">
        <v>4.3053999999999997</v>
      </c>
      <c r="C23" s="36">
        <v>0.39579999999999999</v>
      </c>
      <c r="D23" s="41">
        <v>4</v>
      </c>
      <c r="E23" s="36">
        <f t="shared" si="0"/>
        <v>8.7012</v>
      </c>
      <c r="F23" s="43">
        <v>1.087</v>
      </c>
      <c r="G23" s="41">
        <v>1.07</v>
      </c>
      <c r="H23" s="36">
        <f t="shared" si="1"/>
        <v>1.16309</v>
      </c>
    </row>
    <row r="24" spans="1:8" ht="27" x14ac:dyDescent="0.6">
      <c r="A24" s="9">
        <v>90</v>
      </c>
      <c r="B24" s="36">
        <v>4.218</v>
      </c>
      <c r="C24" s="36">
        <v>0.375</v>
      </c>
      <c r="D24" s="41">
        <v>4</v>
      </c>
      <c r="E24" s="36">
        <f t="shared" si="0"/>
        <v>8.593</v>
      </c>
      <c r="F24" s="43">
        <v>1.0859000000000001</v>
      </c>
      <c r="G24" s="41">
        <v>1.07</v>
      </c>
      <c r="H24" s="36">
        <f t="shared" si="1"/>
        <v>1.1619130000000002</v>
      </c>
    </row>
    <row r="25" spans="1:8" ht="27" x14ac:dyDescent="0.6">
      <c r="A25" s="9">
        <v>95</v>
      </c>
      <c r="B25" s="36">
        <v>4.1334</v>
      </c>
      <c r="C25" s="36">
        <v>0.375</v>
      </c>
      <c r="D25" s="41">
        <v>4</v>
      </c>
      <c r="E25" s="36">
        <f t="shared" si="0"/>
        <v>8.5084</v>
      </c>
      <c r="F25" s="43">
        <v>1.0851</v>
      </c>
      <c r="G25" s="41">
        <v>1.07</v>
      </c>
      <c r="H25" s="36">
        <f t="shared" si="1"/>
        <v>1.161057</v>
      </c>
    </row>
    <row r="26" spans="1:8" ht="27" x14ac:dyDescent="0.6">
      <c r="A26" s="9">
        <v>100</v>
      </c>
      <c r="B26" s="36">
        <v>3.9802</v>
      </c>
      <c r="C26" s="36">
        <v>0.375</v>
      </c>
      <c r="D26" s="41">
        <v>4</v>
      </c>
      <c r="E26" s="36">
        <f t="shared" si="0"/>
        <v>8.3552</v>
      </c>
      <c r="F26" s="43">
        <v>1.0835999999999999</v>
      </c>
      <c r="G26" s="41">
        <v>1.07</v>
      </c>
      <c r="H26" s="36">
        <f t="shared" si="1"/>
        <v>1.1594519999999999</v>
      </c>
    </row>
    <row r="27" spans="1:8" ht="27" x14ac:dyDescent="0.6">
      <c r="A27" s="9">
        <v>105</v>
      </c>
      <c r="B27" s="36">
        <v>4.4447999999999999</v>
      </c>
      <c r="C27" s="36">
        <v>0.375</v>
      </c>
      <c r="D27" s="41">
        <v>3.5</v>
      </c>
      <c r="E27" s="36">
        <f t="shared" si="0"/>
        <v>8.3198000000000008</v>
      </c>
      <c r="F27" s="43">
        <v>1.0831999999999999</v>
      </c>
      <c r="G27" s="41">
        <v>1.07</v>
      </c>
      <c r="H27" s="36">
        <f t="shared" si="1"/>
        <v>1.1590240000000001</v>
      </c>
    </row>
    <row r="28" spans="1:8" ht="27" x14ac:dyDescent="0.6">
      <c r="A28" s="9">
        <v>110</v>
      </c>
      <c r="B28" s="36">
        <v>4.3394000000000004</v>
      </c>
      <c r="C28" s="36">
        <v>0.375</v>
      </c>
      <c r="D28" s="41">
        <v>3.5</v>
      </c>
      <c r="E28" s="36">
        <f t="shared" si="0"/>
        <v>8.2144000000000013</v>
      </c>
      <c r="F28" s="43">
        <v>1.0821000000000001</v>
      </c>
      <c r="G28" s="41">
        <v>1.07</v>
      </c>
      <c r="H28" s="36">
        <f t="shared" si="1"/>
        <v>1.1578470000000001</v>
      </c>
    </row>
    <row r="29" spans="1:8" ht="27" x14ac:dyDescent="0.6">
      <c r="A29" s="9">
        <v>115</v>
      </c>
      <c r="B29" s="36">
        <v>4.1970999999999998</v>
      </c>
      <c r="C29" s="36">
        <v>0.375</v>
      </c>
      <c r="D29" s="41">
        <v>3.5</v>
      </c>
      <c r="E29" s="36">
        <f t="shared" si="0"/>
        <v>8.0720999999999989</v>
      </c>
      <c r="F29" s="43">
        <v>1.0807</v>
      </c>
      <c r="G29" s="41">
        <v>1.07</v>
      </c>
      <c r="H29" s="36">
        <f t="shared" si="1"/>
        <v>1.1563490000000001</v>
      </c>
    </row>
    <row r="30" spans="1:8" ht="27" x14ac:dyDescent="0.6">
      <c r="A30" s="9">
        <v>120</v>
      </c>
      <c r="B30" s="36">
        <v>4.0667</v>
      </c>
      <c r="C30" s="36">
        <v>0.375</v>
      </c>
      <c r="D30" s="41">
        <v>3.5</v>
      </c>
      <c r="E30" s="36">
        <f t="shared" si="0"/>
        <v>7.9417</v>
      </c>
      <c r="F30" s="43">
        <v>1.0793999999999999</v>
      </c>
      <c r="G30" s="41">
        <v>1.07</v>
      </c>
      <c r="H30" s="36">
        <f t="shared" si="1"/>
        <v>1.1549579999999999</v>
      </c>
    </row>
    <row r="31" spans="1:8" ht="27" x14ac:dyDescent="0.6">
      <c r="A31" s="9">
        <v>125</v>
      </c>
      <c r="B31" s="36">
        <v>4.0119999999999996</v>
      </c>
      <c r="C31" s="36">
        <v>0.35420000000000001</v>
      </c>
      <c r="D31" s="41">
        <v>3.5</v>
      </c>
      <c r="E31" s="36">
        <f t="shared" si="0"/>
        <v>7.8661999999999992</v>
      </c>
      <c r="F31" s="43">
        <v>1.0787</v>
      </c>
      <c r="G31" s="41">
        <v>1.07</v>
      </c>
      <c r="H31" s="36">
        <f t="shared" si="1"/>
        <v>1.154209</v>
      </c>
    </row>
    <row r="32" spans="1:8" ht="27" x14ac:dyDescent="0.6">
      <c r="A32" s="9">
        <v>130</v>
      </c>
      <c r="B32" s="36">
        <v>3.9901</v>
      </c>
      <c r="C32" s="36">
        <v>0.35420000000000001</v>
      </c>
      <c r="D32" s="41">
        <v>3.5</v>
      </c>
      <c r="E32" s="36">
        <f t="shared" si="0"/>
        <v>7.8442999999999996</v>
      </c>
      <c r="F32" s="43">
        <v>1.0784</v>
      </c>
      <c r="G32" s="41">
        <v>1.07</v>
      </c>
      <c r="H32" s="36">
        <f t="shared" si="1"/>
        <v>1.153888</v>
      </c>
    </row>
    <row r="33" spans="1:9" ht="27" x14ac:dyDescent="0.6">
      <c r="A33" s="9">
        <v>135</v>
      </c>
      <c r="B33" s="36">
        <v>3.8822000000000001</v>
      </c>
      <c r="C33" s="36">
        <v>0.35420000000000001</v>
      </c>
      <c r="D33" s="41">
        <v>3.5</v>
      </c>
      <c r="E33" s="36">
        <f t="shared" si="0"/>
        <v>7.7363999999999997</v>
      </c>
      <c r="F33" s="43">
        <v>1.0773999999999999</v>
      </c>
      <c r="G33" s="41">
        <v>1.07</v>
      </c>
      <c r="H33" s="36">
        <f t="shared" si="1"/>
        <v>1.1528179999999999</v>
      </c>
    </row>
    <row r="34" spans="1:9" ht="27" x14ac:dyDescent="0.6">
      <c r="A34" s="9">
        <v>140</v>
      </c>
      <c r="B34" s="36">
        <v>3.782</v>
      </c>
      <c r="C34" s="36">
        <v>0.35420000000000001</v>
      </c>
      <c r="D34" s="41">
        <v>3.5</v>
      </c>
      <c r="E34" s="36">
        <f t="shared" si="0"/>
        <v>7.6361999999999997</v>
      </c>
      <c r="F34" s="43">
        <v>1.0764</v>
      </c>
      <c r="G34" s="41">
        <v>1.07</v>
      </c>
      <c r="H34" s="36">
        <f t="shared" si="1"/>
        <v>1.151748</v>
      </c>
    </row>
    <row r="35" spans="1:9" ht="27" x14ac:dyDescent="0.6">
      <c r="A35" s="9">
        <v>145</v>
      </c>
      <c r="B35" s="36">
        <v>3.6886999999999999</v>
      </c>
      <c r="C35" s="36">
        <v>0.35420000000000001</v>
      </c>
      <c r="D35" s="41">
        <v>3.5</v>
      </c>
      <c r="E35" s="36">
        <f t="shared" si="0"/>
        <v>7.5428999999999995</v>
      </c>
      <c r="F35" s="43">
        <v>1.0753999999999999</v>
      </c>
      <c r="G35" s="41">
        <v>1.07</v>
      </c>
      <c r="H35" s="36">
        <f t="shared" si="1"/>
        <v>1.1506779999999999</v>
      </c>
    </row>
    <row r="36" spans="1:9" ht="27" x14ac:dyDescent="0.6">
      <c r="A36" s="9">
        <v>150</v>
      </c>
      <c r="B36" s="36">
        <v>3.6015999999999999</v>
      </c>
      <c r="C36" s="36">
        <v>0.35420000000000001</v>
      </c>
      <c r="D36" s="41">
        <v>3.5</v>
      </c>
      <c r="E36" s="36">
        <f t="shared" si="0"/>
        <v>7.4558</v>
      </c>
      <c r="F36" s="43">
        <v>1.0746</v>
      </c>
      <c r="G36" s="41">
        <v>1.07</v>
      </c>
      <c r="H36" s="36">
        <f t="shared" si="1"/>
        <v>1.1498220000000001</v>
      </c>
    </row>
    <row r="37" spans="1:9" ht="27" x14ac:dyDescent="0.6">
      <c r="A37" s="9">
        <v>155</v>
      </c>
      <c r="B37" s="36">
        <v>3.5200999999999998</v>
      </c>
      <c r="C37" s="36">
        <v>0.35420000000000001</v>
      </c>
      <c r="D37" s="41">
        <v>3.5</v>
      </c>
      <c r="E37" s="36">
        <f t="shared" si="0"/>
        <v>7.3742999999999999</v>
      </c>
      <c r="F37" s="43">
        <v>1.0737000000000001</v>
      </c>
      <c r="G37" s="41">
        <v>1.07</v>
      </c>
      <c r="H37" s="36">
        <f t="shared" si="1"/>
        <v>1.1488590000000001</v>
      </c>
    </row>
    <row r="38" spans="1:9" ht="27" x14ac:dyDescent="0.6">
      <c r="A38" s="9">
        <v>160</v>
      </c>
      <c r="B38" s="36">
        <v>3.4437000000000002</v>
      </c>
      <c r="C38" s="36">
        <v>0.35420000000000001</v>
      </c>
      <c r="D38" s="41">
        <v>3.5</v>
      </c>
      <c r="E38" s="36">
        <f t="shared" si="0"/>
        <v>7.2979000000000003</v>
      </c>
      <c r="F38" s="43">
        <v>1.073</v>
      </c>
      <c r="G38" s="41">
        <v>1.07</v>
      </c>
      <c r="H38" s="36">
        <f t="shared" si="1"/>
        <v>1.14811</v>
      </c>
    </row>
    <row r="39" spans="1:9" ht="27" x14ac:dyDescent="0.6">
      <c r="A39" s="9">
        <v>165</v>
      </c>
      <c r="B39" s="36">
        <v>3.3719999999999999</v>
      </c>
      <c r="C39" s="36">
        <v>0.35420000000000001</v>
      </c>
      <c r="D39" s="41">
        <v>3.5</v>
      </c>
      <c r="E39" s="36">
        <f t="shared" si="0"/>
        <v>7.2262000000000004</v>
      </c>
      <c r="F39" s="43">
        <v>1.0723</v>
      </c>
      <c r="G39" s="41">
        <v>1.07</v>
      </c>
      <c r="H39" s="36">
        <f t="shared" si="1"/>
        <v>1.1473610000000001</v>
      </c>
    </row>
    <row r="40" spans="1:9" ht="27" x14ac:dyDescent="0.6">
      <c r="A40" s="9">
        <v>170</v>
      </c>
      <c r="B40" s="36">
        <v>3.3045</v>
      </c>
      <c r="C40" s="36">
        <v>0.35420000000000001</v>
      </c>
      <c r="D40" s="41">
        <v>3.5</v>
      </c>
      <c r="E40" s="36">
        <f t="shared" si="0"/>
        <v>7.1586999999999996</v>
      </c>
      <c r="F40" s="43">
        <v>1.0716000000000001</v>
      </c>
      <c r="G40" s="41">
        <v>1.07</v>
      </c>
      <c r="H40" s="36">
        <f t="shared" si="1"/>
        <v>1.1466120000000002</v>
      </c>
    </row>
    <row r="41" spans="1:9" ht="27" x14ac:dyDescent="0.6">
      <c r="A41" s="9">
        <v>175</v>
      </c>
      <c r="B41" s="36">
        <v>3.2408000000000001</v>
      </c>
      <c r="C41" s="36">
        <v>0.35420000000000001</v>
      </c>
      <c r="D41" s="41">
        <v>3.5</v>
      </c>
      <c r="E41" s="36">
        <f t="shared" si="0"/>
        <v>7.0950000000000006</v>
      </c>
      <c r="F41" s="43">
        <v>1.071</v>
      </c>
      <c r="G41" s="41">
        <v>1.07</v>
      </c>
      <c r="H41" s="36">
        <f t="shared" si="1"/>
        <v>1.1459699999999999</v>
      </c>
    </row>
    <row r="42" spans="1:9" ht="27" x14ac:dyDescent="0.6">
      <c r="A42" s="9">
        <v>180</v>
      </c>
      <c r="B42" s="36">
        <v>3.1806999999999999</v>
      </c>
      <c r="C42" s="36">
        <v>0.35420000000000001</v>
      </c>
      <c r="D42" s="41">
        <v>3.5</v>
      </c>
      <c r="E42" s="36">
        <f t="shared" si="0"/>
        <v>7.0349000000000004</v>
      </c>
      <c r="F42" s="43">
        <v>1.0703</v>
      </c>
      <c r="G42" s="41">
        <v>1.07</v>
      </c>
      <c r="H42" s="36">
        <f t="shared" si="1"/>
        <v>1.145221</v>
      </c>
    </row>
    <row r="43" spans="1:9" ht="27" x14ac:dyDescent="0.6">
      <c r="A43" s="32">
        <v>185</v>
      </c>
      <c r="B43" s="36">
        <v>3.1238000000000001</v>
      </c>
      <c r="C43" s="36">
        <v>0.35420000000000001</v>
      </c>
      <c r="D43" s="41">
        <v>3.5</v>
      </c>
      <c r="E43" s="36">
        <f t="shared" si="0"/>
        <v>6.9779999999999998</v>
      </c>
      <c r="F43" s="43">
        <v>1.0698000000000001</v>
      </c>
      <c r="G43" s="41">
        <v>1.07</v>
      </c>
      <c r="H43" s="36">
        <f t="shared" si="1"/>
        <v>1.1446860000000001</v>
      </c>
      <c r="I43" s="31"/>
    </row>
    <row r="44" spans="1:9" ht="27" x14ac:dyDescent="0.6">
      <c r="A44" s="29">
        <v>190</v>
      </c>
      <c r="B44" s="38">
        <v>3.0699000000000001</v>
      </c>
      <c r="C44" s="36">
        <v>0.35420000000000001</v>
      </c>
      <c r="D44" s="41">
        <v>3.5</v>
      </c>
      <c r="E44" s="36">
        <f t="shared" si="0"/>
        <v>6.9241000000000001</v>
      </c>
      <c r="F44" s="43">
        <v>1.0691999999999999</v>
      </c>
      <c r="G44" s="41">
        <v>1.07</v>
      </c>
      <c r="H44" s="36">
        <f t="shared" si="1"/>
        <v>1.1440440000000001</v>
      </c>
    </row>
    <row r="45" spans="1:9" ht="27" x14ac:dyDescent="0.6">
      <c r="A45" s="29">
        <v>195</v>
      </c>
      <c r="B45" s="38">
        <v>3.0188000000000001</v>
      </c>
      <c r="C45" s="36">
        <v>0.35420000000000001</v>
      </c>
      <c r="D45" s="41">
        <v>3.5</v>
      </c>
      <c r="E45" s="36">
        <f t="shared" si="0"/>
        <v>6.8730000000000002</v>
      </c>
      <c r="F45" s="43">
        <v>1.0687</v>
      </c>
      <c r="G45" s="41">
        <v>1.07</v>
      </c>
      <c r="H45" s="36">
        <f t="shared" si="1"/>
        <v>1.1435090000000001</v>
      </c>
    </row>
    <row r="46" spans="1:9" ht="27.75" thickBot="1" x14ac:dyDescent="0.65">
      <c r="A46" s="33" t="s">
        <v>21</v>
      </c>
      <c r="B46" s="39">
        <v>2.9702000000000002</v>
      </c>
      <c r="C46" s="45">
        <v>0.35420000000000001</v>
      </c>
      <c r="D46" s="47">
        <v>3.5</v>
      </c>
      <c r="E46" s="45">
        <f t="shared" si="0"/>
        <v>6.8244000000000007</v>
      </c>
      <c r="F46" s="49">
        <v>1.0682</v>
      </c>
      <c r="G46" s="47">
        <v>1.07</v>
      </c>
      <c r="H46" s="45">
        <f t="shared" si="1"/>
        <v>1.1429740000000002</v>
      </c>
    </row>
    <row r="47" spans="1:9" ht="27" x14ac:dyDescent="0.6">
      <c r="A47" s="30"/>
    </row>
    <row r="48" spans="1:9" ht="27" x14ac:dyDescent="0.6">
      <c r="A48" s="6" t="s">
        <v>16</v>
      </c>
      <c r="B48" s="3" t="s">
        <v>17</v>
      </c>
    </row>
    <row r="49" spans="2:2" ht="27" x14ac:dyDescent="0.6">
      <c r="B49" s="3" t="s">
        <v>18</v>
      </c>
    </row>
  </sheetData>
  <mergeCells count="6">
    <mergeCell ref="A1:H1"/>
    <mergeCell ref="A5:A6"/>
    <mergeCell ref="B5:E5"/>
    <mergeCell ref="F5:F6"/>
    <mergeCell ref="G5:G6"/>
    <mergeCell ref="H5:H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B3" sqref="B3"/>
    </sheetView>
  </sheetViews>
  <sheetFormatPr defaultRowHeight="14.25" x14ac:dyDescent="0.2"/>
  <cols>
    <col min="1" max="1" width="24.25" style="2" bestFit="1" customWidth="1"/>
    <col min="2" max="2" width="11.625" style="2" customWidth="1"/>
    <col min="3" max="4" width="9" style="2"/>
    <col min="5" max="5" width="17.75" style="2" customWidth="1"/>
    <col min="6" max="6" width="9.875" style="2" customWidth="1"/>
    <col min="7" max="7" width="13.375" style="2" customWidth="1"/>
    <col min="8" max="8" width="10.75" style="2" customWidth="1"/>
    <col min="9" max="16384" width="9" style="2"/>
  </cols>
  <sheetData>
    <row r="1" spans="1:12" ht="41.25" x14ac:dyDescent="0.9">
      <c r="A1" s="28" t="s">
        <v>20</v>
      </c>
      <c r="B1" s="28"/>
      <c r="C1" s="28"/>
      <c r="D1" s="28"/>
      <c r="E1" s="28"/>
      <c r="F1" s="28"/>
      <c r="G1" s="28"/>
      <c r="H1" s="28"/>
    </row>
    <row r="2" spans="1:12" ht="27" x14ac:dyDescent="0.6">
      <c r="A2" s="18" t="s">
        <v>0</v>
      </c>
      <c r="B2" s="17">
        <v>15</v>
      </c>
      <c r="C2" s="12" t="s">
        <v>1</v>
      </c>
      <c r="D2" s="12"/>
      <c r="E2" s="12" t="s">
        <v>2</v>
      </c>
      <c r="F2" s="13">
        <v>5</v>
      </c>
      <c r="G2" s="12" t="s">
        <v>3</v>
      </c>
    </row>
    <row r="3" spans="1:12" ht="54" x14ac:dyDescent="0.2">
      <c r="A3" s="26" t="s">
        <v>4</v>
      </c>
      <c r="B3" s="51">
        <v>0</v>
      </c>
      <c r="C3" s="16" t="s">
        <v>1</v>
      </c>
      <c r="D3" s="16"/>
      <c r="E3" s="14" t="s">
        <v>5</v>
      </c>
      <c r="F3" s="15">
        <v>7</v>
      </c>
      <c r="G3" s="16" t="s">
        <v>1</v>
      </c>
      <c r="H3" s="5"/>
    </row>
    <row r="4" spans="1:12" ht="27.75" thickBot="1" x14ac:dyDescent="0.65">
      <c r="B4" s="4"/>
      <c r="F4" s="4"/>
      <c r="L4" s="2" t="s">
        <v>19</v>
      </c>
    </row>
    <row r="5" spans="1:12" ht="27.75" customHeight="1" thickBot="1" x14ac:dyDescent="0.65">
      <c r="A5" s="24" t="s">
        <v>6</v>
      </c>
      <c r="B5" s="22" t="s">
        <v>7</v>
      </c>
      <c r="C5" s="23"/>
      <c r="D5" s="23"/>
      <c r="E5" s="23"/>
      <c r="F5" s="20" t="s">
        <v>8</v>
      </c>
      <c r="G5" s="1" t="s">
        <v>9</v>
      </c>
      <c r="H5" s="19" t="s">
        <v>10</v>
      </c>
    </row>
    <row r="6" spans="1:12" ht="54.75" thickBot="1" x14ac:dyDescent="0.25">
      <c r="A6" s="25"/>
      <c r="B6" s="10" t="s">
        <v>11</v>
      </c>
      <c r="C6" s="7" t="s">
        <v>12</v>
      </c>
      <c r="D6" s="11" t="s">
        <v>13</v>
      </c>
      <c r="E6" s="44" t="s">
        <v>14</v>
      </c>
      <c r="F6" s="21"/>
      <c r="G6" s="50"/>
      <c r="H6" s="48"/>
    </row>
    <row r="7" spans="1:12" ht="27" x14ac:dyDescent="0.6">
      <c r="A7" s="8" t="s">
        <v>15</v>
      </c>
      <c r="B7" s="34">
        <v>12.957599999999999</v>
      </c>
      <c r="C7" s="34">
        <v>0.58330000000000004</v>
      </c>
      <c r="D7" s="40">
        <v>5.5</v>
      </c>
      <c r="E7" s="34">
        <f>B7+C7+D7</f>
        <v>19.040900000000001</v>
      </c>
      <c r="F7" s="42">
        <v>1.1903999999999999</v>
      </c>
      <c r="G7" s="40">
        <v>1.07</v>
      </c>
      <c r="H7" s="34">
        <f>F7*G7</f>
        <v>1.273728</v>
      </c>
    </row>
    <row r="8" spans="1:12" ht="27" x14ac:dyDescent="0.6">
      <c r="A8" s="9">
        <v>10</v>
      </c>
      <c r="B8" s="36">
        <v>9.8194999999999997</v>
      </c>
      <c r="C8" s="36">
        <v>0.52080000000000004</v>
      </c>
      <c r="D8" s="41">
        <v>5.5</v>
      </c>
      <c r="E8" s="36">
        <f t="shared" ref="E8:E46" si="0">B8+C8+D8</f>
        <v>15.840299999999999</v>
      </c>
      <c r="F8" s="43">
        <v>1.1584000000000001</v>
      </c>
      <c r="G8" s="41">
        <v>1.07</v>
      </c>
      <c r="H8" s="36">
        <f t="shared" ref="H8:H46" si="1">F8*G8</f>
        <v>1.2394880000000001</v>
      </c>
    </row>
    <row r="9" spans="1:12" ht="27" x14ac:dyDescent="0.6">
      <c r="A9" s="9">
        <v>15</v>
      </c>
      <c r="B9" s="36">
        <v>9.1514000000000006</v>
      </c>
      <c r="C9" s="36">
        <v>0.45829999999999999</v>
      </c>
      <c r="D9" s="41">
        <v>5.5</v>
      </c>
      <c r="E9" s="36">
        <f t="shared" si="0"/>
        <v>15.1097</v>
      </c>
      <c r="F9" s="43">
        <v>1.1511</v>
      </c>
      <c r="G9" s="41">
        <v>1.07</v>
      </c>
      <c r="H9" s="36">
        <f t="shared" si="1"/>
        <v>1.2316770000000001</v>
      </c>
    </row>
    <row r="10" spans="1:12" ht="27" x14ac:dyDescent="0.6">
      <c r="A10" s="9">
        <v>20</v>
      </c>
      <c r="B10" s="36">
        <v>8.4931000000000001</v>
      </c>
      <c r="C10" s="36">
        <v>0.39579999999999999</v>
      </c>
      <c r="D10" s="41">
        <v>5.5</v>
      </c>
      <c r="E10" s="36">
        <f t="shared" si="0"/>
        <v>14.3889</v>
      </c>
      <c r="F10" s="43">
        <v>1.1438999999999999</v>
      </c>
      <c r="G10" s="41">
        <v>1.07</v>
      </c>
      <c r="H10" s="36">
        <f t="shared" si="1"/>
        <v>1.223973</v>
      </c>
    </row>
    <row r="11" spans="1:12" ht="27" x14ac:dyDescent="0.6">
      <c r="A11" s="9">
        <v>25</v>
      </c>
      <c r="B11" s="36">
        <v>6.9989999999999997</v>
      </c>
      <c r="C11" s="36">
        <v>0.39579999999999999</v>
      </c>
      <c r="D11" s="41">
        <v>5.5</v>
      </c>
      <c r="E11" s="36">
        <f t="shared" si="0"/>
        <v>12.8948</v>
      </c>
      <c r="F11" s="43">
        <v>1.1289</v>
      </c>
      <c r="G11" s="41">
        <v>1.07</v>
      </c>
      <c r="H11" s="36">
        <f t="shared" si="1"/>
        <v>1.2079230000000001</v>
      </c>
    </row>
    <row r="12" spans="1:12" ht="27" x14ac:dyDescent="0.6">
      <c r="A12" s="9">
        <v>30</v>
      </c>
      <c r="B12" s="36">
        <v>7.3924000000000003</v>
      </c>
      <c r="C12" s="36">
        <v>0.30209999999999998</v>
      </c>
      <c r="D12" s="41">
        <v>5</v>
      </c>
      <c r="E12" s="36">
        <f t="shared" si="0"/>
        <v>12.694500000000001</v>
      </c>
      <c r="F12" s="43">
        <v>1.1269</v>
      </c>
      <c r="G12" s="41">
        <v>1.07</v>
      </c>
      <c r="H12" s="36">
        <f t="shared" si="1"/>
        <v>1.205783</v>
      </c>
    </row>
    <row r="13" spans="1:12" ht="27" x14ac:dyDescent="0.6">
      <c r="A13" s="9">
        <v>35</v>
      </c>
      <c r="B13" s="36">
        <v>6.8853999999999997</v>
      </c>
      <c r="C13" s="36">
        <v>0.27079999999999999</v>
      </c>
      <c r="D13" s="41">
        <v>5</v>
      </c>
      <c r="E13" s="36">
        <f t="shared" si="0"/>
        <v>12.1562</v>
      </c>
      <c r="F13" s="43">
        <v>1.1215999999999999</v>
      </c>
      <c r="G13" s="41">
        <v>1.07</v>
      </c>
      <c r="H13" s="36">
        <f t="shared" si="1"/>
        <v>1.2001120000000001</v>
      </c>
    </row>
    <row r="14" spans="1:12" ht="27" x14ac:dyDescent="0.6">
      <c r="A14" s="9">
        <v>40</v>
      </c>
      <c r="B14" s="36">
        <v>6.1577999999999999</v>
      </c>
      <c r="C14" s="36">
        <v>0.27079999999999999</v>
      </c>
      <c r="D14" s="41">
        <v>5</v>
      </c>
      <c r="E14" s="36">
        <f t="shared" si="0"/>
        <v>11.428599999999999</v>
      </c>
      <c r="F14" s="43">
        <v>1.1143000000000001</v>
      </c>
      <c r="G14" s="41">
        <v>1.07</v>
      </c>
      <c r="H14" s="36">
        <f t="shared" si="1"/>
        <v>1.1923010000000001</v>
      </c>
    </row>
    <row r="15" spans="1:12" ht="27" x14ac:dyDescent="0.6">
      <c r="A15" s="9">
        <v>45</v>
      </c>
      <c r="B15" s="36">
        <v>5.5918000000000001</v>
      </c>
      <c r="C15" s="36">
        <v>0.27079999999999999</v>
      </c>
      <c r="D15" s="41">
        <v>4.5</v>
      </c>
      <c r="E15" s="36">
        <f t="shared" si="0"/>
        <v>10.3626</v>
      </c>
      <c r="F15" s="43">
        <v>1.1035999999999999</v>
      </c>
      <c r="G15" s="41">
        <v>1.07</v>
      </c>
      <c r="H15" s="36">
        <f t="shared" si="1"/>
        <v>1.180852</v>
      </c>
    </row>
    <row r="16" spans="1:12" ht="27" x14ac:dyDescent="0.6">
      <c r="A16" s="9">
        <v>50</v>
      </c>
      <c r="B16" s="36">
        <v>5.1391</v>
      </c>
      <c r="C16" s="36">
        <v>0.27079999999999999</v>
      </c>
      <c r="D16" s="41">
        <v>4.5</v>
      </c>
      <c r="E16" s="36">
        <f t="shared" si="0"/>
        <v>9.9099000000000004</v>
      </c>
      <c r="F16" s="43">
        <v>1.0991</v>
      </c>
      <c r="G16" s="41">
        <v>1.07</v>
      </c>
      <c r="H16" s="36">
        <f t="shared" si="1"/>
        <v>1.176037</v>
      </c>
    </row>
    <row r="17" spans="1:8" ht="27" x14ac:dyDescent="0.6">
      <c r="A17" s="9">
        <v>55</v>
      </c>
      <c r="B17" s="36">
        <v>5.0155000000000003</v>
      </c>
      <c r="C17" s="36">
        <v>0.27079999999999999</v>
      </c>
      <c r="D17" s="41">
        <v>4.5</v>
      </c>
      <c r="E17" s="36">
        <f t="shared" si="0"/>
        <v>9.7863000000000007</v>
      </c>
      <c r="F17" s="43">
        <v>1.0979000000000001</v>
      </c>
      <c r="G17" s="41">
        <v>1.07</v>
      </c>
      <c r="H17" s="36">
        <f t="shared" si="1"/>
        <v>1.1747530000000002</v>
      </c>
    </row>
    <row r="18" spans="1:8" ht="27" x14ac:dyDescent="0.6">
      <c r="A18" s="9">
        <v>60</v>
      </c>
      <c r="B18" s="36">
        <v>4.8662999999999998</v>
      </c>
      <c r="C18" s="36">
        <v>0.27079999999999999</v>
      </c>
      <c r="D18" s="41">
        <v>4.5</v>
      </c>
      <c r="E18" s="36">
        <f t="shared" si="0"/>
        <v>9.6371000000000002</v>
      </c>
      <c r="F18" s="43">
        <v>1.0964</v>
      </c>
      <c r="G18" s="41">
        <v>1.07</v>
      </c>
      <c r="H18" s="36">
        <f t="shared" si="1"/>
        <v>1.1731480000000001</v>
      </c>
    </row>
    <row r="19" spans="1:8" ht="27" x14ac:dyDescent="0.6">
      <c r="A19" s="9">
        <v>65</v>
      </c>
      <c r="B19" s="36">
        <v>5.0599999999999996</v>
      </c>
      <c r="C19" s="36">
        <v>0.20830000000000001</v>
      </c>
      <c r="D19" s="41">
        <v>4</v>
      </c>
      <c r="E19" s="36">
        <f t="shared" si="0"/>
        <v>9.2683</v>
      </c>
      <c r="F19" s="43">
        <v>1.0927</v>
      </c>
      <c r="G19" s="41">
        <v>1.07</v>
      </c>
      <c r="H19" s="36">
        <f t="shared" si="1"/>
        <v>1.169189</v>
      </c>
    </row>
    <row r="20" spans="1:8" ht="27" x14ac:dyDescent="0.6">
      <c r="A20" s="9">
        <v>70</v>
      </c>
      <c r="B20" s="36">
        <v>4.9728000000000003</v>
      </c>
      <c r="C20" s="36">
        <v>0.17710000000000001</v>
      </c>
      <c r="D20" s="41">
        <v>4</v>
      </c>
      <c r="E20" s="36">
        <f t="shared" si="0"/>
        <v>9.1499000000000006</v>
      </c>
      <c r="F20" s="43">
        <v>1.0914999999999999</v>
      </c>
      <c r="G20" s="41">
        <v>1.07</v>
      </c>
      <c r="H20" s="36">
        <f t="shared" si="1"/>
        <v>1.167905</v>
      </c>
    </row>
    <row r="21" spans="1:8" ht="27" x14ac:dyDescent="0.6">
      <c r="A21" s="9">
        <v>75</v>
      </c>
      <c r="B21" s="36">
        <v>4.7382</v>
      </c>
      <c r="C21" s="36">
        <v>0.17710000000000001</v>
      </c>
      <c r="D21" s="41">
        <v>4</v>
      </c>
      <c r="E21" s="36">
        <f t="shared" si="0"/>
        <v>8.9153000000000002</v>
      </c>
      <c r="F21" s="43">
        <v>1.0891999999999999</v>
      </c>
      <c r="G21" s="41">
        <v>1.07</v>
      </c>
      <c r="H21" s="36">
        <f t="shared" si="1"/>
        <v>1.1654439999999999</v>
      </c>
    </row>
    <row r="22" spans="1:8" ht="27" x14ac:dyDescent="0.6">
      <c r="A22" s="9">
        <v>80</v>
      </c>
      <c r="B22" s="36">
        <v>4.5083000000000002</v>
      </c>
      <c r="C22" s="36">
        <v>0.17710000000000001</v>
      </c>
      <c r="D22" s="41">
        <v>4</v>
      </c>
      <c r="E22" s="36">
        <f t="shared" si="0"/>
        <v>8.6854000000000013</v>
      </c>
      <c r="F22" s="43">
        <v>1.0869</v>
      </c>
      <c r="G22" s="41">
        <v>1.07</v>
      </c>
      <c r="H22" s="36">
        <f t="shared" si="1"/>
        <v>1.1629830000000001</v>
      </c>
    </row>
    <row r="23" spans="1:8" ht="27" x14ac:dyDescent="0.6">
      <c r="A23" s="9">
        <v>85</v>
      </c>
      <c r="B23" s="36">
        <v>4.3053999999999997</v>
      </c>
      <c r="C23" s="36">
        <v>0.17710000000000001</v>
      </c>
      <c r="D23" s="41">
        <v>4</v>
      </c>
      <c r="E23" s="36">
        <f t="shared" si="0"/>
        <v>8.4824999999999999</v>
      </c>
      <c r="F23" s="43">
        <v>1.0848</v>
      </c>
      <c r="G23" s="41">
        <v>1.07</v>
      </c>
      <c r="H23" s="36">
        <f t="shared" si="1"/>
        <v>1.160736</v>
      </c>
    </row>
    <row r="24" spans="1:8" ht="27" x14ac:dyDescent="0.6">
      <c r="A24" s="9">
        <v>90</v>
      </c>
      <c r="B24" s="36">
        <v>4.218</v>
      </c>
      <c r="C24" s="36">
        <v>0.14580000000000001</v>
      </c>
      <c r="D24" s="41">
        <v>4</v>
      </c>
      <c r="E24" s="36">
        <f t="shared" si="0"/>
        <v>8.3638000000000012</v>
      </c>
      <c r="F24" s="43">
        <v>1.0835999999999999</v>
      </c>
      <c r="G24" s="41">
        <v>1.07</v>
      </c>
      <c r="H24" s="36">
        <f t="shared" si="1"/>
        <v>1.1594519999999999</v>
      </c>
    </row>
    <row r="25" spans="1:8" ht="27" x14ac:dyDescent="0.6">
      <c r="A25" s="9">
        <v>95</v>
      </c>
      <c r="B25" s="36">
        <v>4.1334</v>
      </c>
      <c r="C25" s="36">
        <v>0.14580000000000001</v>
      </c>
      <c r="D25" s="41">
        <v>4</v>
      </c>
      <c r="E25" s="36">
        <f t="shared" si="0"/>
        <v>8.2791999999999994</v>
      </c>
      <c r="F25" s="43">
        <v>1.0828</v>
      </c>
      <c r="G25" s="41">
        <v>1.07</v>
      </c>
      <c r="H25" s="36">
        <f t="shared" si="1"/>
        <v>1.158596</v>
      </c>
    </row>
    <row r="26" spans="1:8" ht="27" x14ac:dyDescent="0.6">
      <c r="A26" s="9">
        <v>100</v>
      </c>
      <c r="B26" s="36">
        <v>3.9802</v>
      </c>
      <c r="C26" s="36">
        <v>0.14580000000000001</v>
      </c>
      <c r="D26" s="41">
        <v>4</v>
      </c>
      <c r="E26" s="36">
        <f t="shared" si="0"/>
        <v>8.1260000000000012</v>
      </c>
      <c r="F26" s="43">
        <v>1.0812999999999999</v>
      </c>
      <c r="G26" s="41">
        <v>1.07</v>
      </c>
      <c r="H26" s="36">
        <f t="shared" si="1"/>
        <v>1.1569909999999999</v>
      </c>
    </row>
    <row r="27" spans="1:8" ht="27" x14ac:dyDescent="0.6">
      <c r="A27" s="9">
        <v>105</v>
      </c>
      <c r="B27" s="36">
        <v>4.4447999999999999</v>
      </c>
      <c r="C27" s="36">
        <v>0.14580000000000001</v>
      </c>
      <c r="D27" s="41">
        <v>3.5</v>
      </c>
      <c r="E27" s="36">
        <f t="shared" si="0"/>
        <v>8.0906000000000002</v>
      </c>
      <c r="F27" s="43">
        <v>1.0809</v>
      </c>
      <c r="G27" s="41">
        <v>1.07</v>
      </c>
      <c r="H27" s="36">
        <f t="shared" si="1"/>
        <v>1.156563</v>
      </c>
    </row>
    <row r="28" spans="1:8" ht="27" x14ac:dyDescent="0.6">
      <c r="A28" s="9">
        <v>110</v>
      </c>
      <c r="B28" s="36">
        <v>4.3394000000000004</v>
      </c>
      <c r="C28" s="36">
        <v>0.14580000000000001</v>
      </c>
      <c r="D28" s="41">
        <v>3.5</v>
      </c>
      <c r="E28" s="36">
        <f t="shared" si="0"/>
        <v>7.9852000000000007</v>
      </c>
      <c r="F28" s="43">
        <v>1.0799000000000001</v>
      </c>
      <c r="G28" s="41">
        <v>1.07</v>
      </c>
      <c r="H28" s="36">
        <f t="shared" si="1"/>
        <v>1.1554930000000001</v>
      </c>
    </row>
    <row r="29" spans="1:8" ht="27" x14ac:dyDescent="0.6">
      <c r="A29" s="9">
        <v>115</v>
      </c>
      <c r="B29" s="36">
        <v>4.1970999999999998</v>
      </c>
      <c r="C29" s="36">
        <v>0.14580000000000001</v>
      </c>
      <c r="D29" s="41">
        <v>3.5</v>
      </c>
      <c r="E29" s="36">
        <f t="shared" si="0"/>
        <v>7.8429000000000002</v>
      </c>
      <c r="F29" s="43">
        <v>1.0784</v>
      </c>
      <c r="G29" s="41">
        <v>1.07</v>
      </c>
      <c r="H29" s="36">
        <f t="shared" si="1"/>
        <v>1.153888</v>
      </c>
    </row>
    <row r="30" spans="1:8" ht="27" x14ac:dyDescent="0.6">
      <c r="A30" s="9">
        <v>120</v>
      </c>
      <c r="B30" s="36">
        <v>4.0667</v>
      </c>
      <c r="C30" s="36">
        <v>0.14580000000000001</v>
      </c>
      <c r="D30" s="41">
        <v>3.5</v>
      </c>
      <c r="E30" s="36">
        <f t="shared" si="0"/>
        <v>7.7125000000000004</v>
      </c>
      <c r="F30" s="43">
        <v>1.0770999999999999</v>
      </c>
      <c r="G30" s="41">
        <v>1.07</v>
      </c>
      <c r="H30" s="36">
        <f t="shared" si="1"/>
        <v>1.1524970000000001</v>
      </c>
    </row>
    <row r="31" spans="1:8" ht="27" x14ac:dyDescent="0.6">
      <c r="A31" s="9">
        <v>125</v>
      </c>
      <c r="B31" s="36">
        <v>4.0119999999999996</v>
      </c>
      <c r="C31" s="36">
        <v>0.11459999999999999</v>
      </c>
      <c r="D31" s="41">
        <v>3.5</v>
      </c>
      <c r="E31" s="36">
        <f t="shared" si="0"/>
        <v>7.6265999999999998</v>
      </c>
      <c r="F31" s="43">
        <v>1.0763</v>
      </c>
      <c r="G31" s="41">
        <v>1.07</v>
      </c>
      <c r="H31" s="36">
        <f t="shared" si="1"/>
        <v>1.1516410000000001</v>
      </c>
    </row>
    <row r="32" spans="1:8" ht="27" x14ac:dyDescent="0.6">
      <c r="A32" s="9">
        <v>130</v>
      </c>
      <c r="B32" s="36">
        <v>3.9901</v>
      </c>
      <c r="C32" s="36">
        <v>0.11459999999999999</v>
      </c>
      <c r="D32" s="41">
        <v>3.5</v>
      </c>
      <c r="E32" s="36">
        <f t="shared" si="0"/>
        <v>7.6047000000000002</v>
      </c>
      <c r="F32" s="43">
        <v>1.0760000000000001</v>
      </c>
      <c r="G32" s="41">
        <v>1.07</v>
      </c>
      <c r="H32" s="36">
        <f t="shared" si="1"/>
        <v>1.1513200000000001</v>
      </c>
    </row>
    <row r="33" spans="1:9" ht="27" x14ac:dyDescent="0.6">
      <c r="A33" s="9">
        <v>135</v>
      </c>
      <c r="B33" s="36">
        <v>3.8822000000000001</v>
      </c>
      <c r="C33" s="36">
        <v>0.11459999999999999</v>
      </c>
      <c r="D33" s="41">
        <v>3.5</v>
      </c>
      <c r="E33" s="36">
        <f t="shared" si="0"/>
        <v>7.4968000000000004</v>
      </c>
      <c r="F33" s="43">
        <v>1.075</v>
      </c>
      <c r="G33" s="41">
        <v>1.07</v>
      </c>
      <c r="H33" s="36">
        <f t="shared" si="1"/>
        <v>1.15025</v>
      </c>
    </row>
    <row r="34" spans="1:9" ht="27" x14ac:dyDescent="0.6">
      <c r="A34" s="9">
        <v>140</v>
      </c>
      <c r="B34" s="36">
        <v>3.782</v>
      </c>
      <c r="C34" s="36">
        <v>0.11459999999999999</v>
      </c>
      <c r="D34" s="41">
        <v>3.5</v>
      </c>
      <c r="E34" s="36">
        <f t="shared" si="0"/>
        <v>7.3965999999999994</v>
      </c>
      <c r="F34" s="43">
        <v>1.0740000000000001</v>
      </c>
      <c r="G34" s="41">
        <v>1.07</v>
      </c>
      <c r="H34" s="36">
        <f t="shared" si="1"/>
        <v>1.1491800000000001</v>
      </c>
    </row>
    <row r="35" spans="1:9" ht="27" x14ac:dyDescent="0.6">
      <c r="A35" s="9">
        <v>145</v>
      </c>
      <c r="B35" s="36">
        <v>3.6886999999999999</v>
      </c>
      <c r="C35" s="36">
        <v>0.11459999999999999</v>
      </c>
      <c r="D35" s="41">
        <v>3.5</v>
      </c>
      <c r="E35" s="36">
        <f t="shared" si="0"/>
        <v>7.3033000000000001</v>
      </c>
      <c r="F35" s="43">
        <v>1.073</v>
      </c>
      <c r="G35" s="41">
        <v>1.07</v>
      </c>
      <c r="H35" s="36">
        <f t="shared" si="1"/>
        <v>1.14811</v>
      </c>
    </row>
    <row r="36" spans="1:9" ht="27" x14ac:dyDescent="0.6">
      <c r="A36" s="9">
        <v>150</v>
      </c>
      <c r="B36" s="36">
        <v>3.6015999999999999</v>
      </c>
      <c r="C36" s="36">
        <v>0.11459999999999999</v>
      </c>
      <c r="D36" s="41">
        <v>3.5</v>
      </c>
      <c r="E36" s="36">
        <f t="shared" si="0"/>
        <v>7.2161999999999997</v>
      </c>
      <c r="F36" s="43">
        <v>1.0722</v>
      </c>
      <c r="G36" s="41">
        <v>1.07</v>
      </c>
      <c r="H36" s="36">
        <f t="shared" si="1"/>
        <v>1.1472540000000002</v>
      </c>
    </row>
    <row r="37" spans="1:9" ht="27" x14ac:dyDescent="0.6">
      <c r="A37" s="9">
        <v>155</v>
      </c>
      <c r="B37" s="36">
        <v>3.5200999999999998</v>
      </c>
      <c r="C37" s="36">
        <v>0.11459999999999999</v>
      </c>
      <c r="D37" s="41">
        <v>3.5</v>
      </c>
      <c r="E37" s="36">
        <f t="shared" si="0"/>
        <v>7.1346999999999996</v>
      </c>
      <c r="F37" s="43">
        <v>1.0712999999999999</v>
      </c>
      <c r="G37" s="41">
        <v>1.07</v>
      </c>
      <c r="H37" s="36">
        <f t="shared" si="1"/>
        <v>1.1462909999999999</v>
      </c>
    </row>
    <row r="38" spans="1:9" ht="27" x14ac:dyDescent="0.6">
      <c r="A38" s="9">
        <v>160</v>
      </c>
      <c r="B38" s="36">
        <v>3.4437000000000002</v>
      </c>
      <c r="C38" s="36">
        <v>0.11459999999999999</v>
      </c>
      <c r="D38" s="41">
        <v>3.5</v>
      </c>
      <c r="E38" s="36">
        <f t="shared" si="0"/>
        <v>7.0583</v>
      </c>
      <c r="F38" s="43">
        <v>1.0706</v>
      </c>
      <c r="G38" s="41">
        <v>1.07</v>
      </c>
      <c r="H38" s="36">
        <f t="shared" si="1"/>
        <v>1.1455420000000001</v>
      </c>
    </row>
    <row r="39" spans="1:9" ht="27" x14ac:dyDescent="0.6">
      <c r="A39" s="9">
        <v>165</v>
      </c>
      <c r="B39" s="36">
        <v>3.3719999999999999</v>
      </c>
      <c r="C39" s="36">
        <v>0.11459999999999999</v>
      </c>
      <c r="D39" s="41">
        <v>3.5</v>
      </c>
      <c r="E39" s="36">
        <f t="shared" si="0"/>
        <v>6.9865999999999993</v>
      </c>
      <c r="F39" s="43">
        <v>1.0699000000000001</v>
      </c>
      <c r="G39" s="41">
        <v>1.07</v>
      </c>
      <c r="H39" s="36">
        <f t="shared" si="1"/>
        <v>1.1447930000000002</v>
      </c>
    </row>
    <row r="40" spans="1:9" ht="27" x14ac:dyDescent="0.6">
      <c r="A40" s="9">
        <v>170</v>
      </c>
      <c r="B40" s="36">
        <v>3.3045</v>
      </c>
      <c r="C40" s="36">
        <v>0.11459999999999999</v>
      </c>
      <c r="D40" s="41">
        <v>3.5</v>
      </c>
      <c r="E40" s="36">
        <f t="shared" si="0"/>
        <v>6.9191000000000003</v>
      </c>
      <c r="F40" s="43">
        <v>1.0691999999999999</v>
      </c>
      <c r="G40" s="41">
        <v>1.07</v>
      </c>
      <c r="H40" s="36">
        <f t="shared" si="1"/>
        <v>1.1440440000000001</v>
      </c>
    </row>
    <row r="41" spans="1:9" ht="27" x14ac:dyDescent="0.6">
      <c r="A41" s="9">
        <v>175</v>
      </c>
      <c r="B41" s="36">
        <v>3.2408000000000001</v>
      </c>
      <c r="C41" s="36">
        <v>0.11459999999999999</v>
      </c>
      <c r="D41" s="41">
        <v>3.5</v>
      </c>
      <c r="E41" s="36">
        <f t="shared" si="0"/>
        <v>6.8553999999999995</v>
      </c>
      <c r="F41" s="43">
        <v>1.0686</v>
      </c>
      <c r="G41" s="41">
        <v>1.07</v>
      </c>
      <c r="H41" s="36">
        <f t="shared" si="1"/>
        <v>1.143402</v>
      </c>
    </row>
    <row r="42" spans="1:9" ht="27" x14ac:dyDescent="0.6">
      <c r="A42" s="9">
        <v>180</v>
      </c>
      <c r="B42" s="36">
        <v>3.1806999999999999</v>
      </c>
      <c r="C42" s="36">
        <v>0.11459999999999999</v>
      </c>
      <c r="D42" s="41">
        <v>3.5</v>
      </c>
      <c r="E42" s="36">
        <f t="shared" si="0"/>
        <v>6.7952999999999992</v>
      </c>
      <c r="F42" s="43">
        <v>1.0680000000000001</v>
      </c>
      <c r="G42" s="41">
        <v>1.07</v>
      </c>
      <c r="H42" s="36">
        <f t="shared" si="1"/>
        <v>1.1427600000000002</v>
      </c>
    </row>
    <row r="43" spans="1:9" ht="27" x14ac:dyDescent="0.6">
      <c r="A43" s="32">
        <v>185</v>
      </c>
      <c r="B43" s="36">
        <v>3.1238000000000001</v>
      </c>
      <c r="C43" s="36">
        <v>0.11459999999999999</v>
      </c>
      <c r="D43" s="41">
        <v>3.5</v>
      </c>
      <c r="E43" s="36">
        <f t="shared" si="0"/>
        <v>6.7384000000000004</v>
      </c>
      <c r="F43" s="43">
        <v>1.0673999999999999</v>
      </c>
      <c r="G43" s="41">
        <v>1.07</v>
      </c>
      <c r="H43" s="36">
        <f t="shared" si="1"/>
        <v>1.142118</v>
      </c>
      <c r="I43" s="31"/>
    </row>
    <row r="44" spans="1:9" ht="27" x14ac:dyDescent="0.6">
      <c r="A44" s="29">
        <v>190</v>
      </c>
      <c r="B44" s="38">
        <v>3.0699000000000001</v>
      </c>
      <c r="C44" s="36">
        <v>0.11459999999999999</v>
      </c>
      <c r="D44" s="41">
        <v>3.5</v>
      </c>
      <c r="E44" s="36">
        <f t="shared" si="0"/>
        <v>6.6844999999999999</v>
      </c>
      <c r="F44" s="43">
        <v>1.0668</v>
      </c>
      <c r="G44" s="41">
        <v>1.07</v>
      </c>
      <c r="H44" s="36">
        <f t="shared" si="1"/>
        <v>1.1414759999999999</v>
      </c>
    </row>
    <row r="45" spans="1:9" ht="27" x14ac:dyDescent="0.6">
      <c r="A45" s="29">
        <v>195</v>
      </c>
      <c r="B45" s="38">
        <v>3.0188000000000001</v>
      </c>
      <c r="C45" s="36">
        <v>0.11459999999999999</v>
      </c>
      <c r="D45" s="41">
        <v>3.5</v>
      </c>
      <c r="E45" s="36">
        <f t="shared" si="0"/>
        <v>6.6334</v>
      </c>
      <c r="F45" s="43">
        <v>1.0663</v>
      </c>
      <c r="G45" s="41">
        <v>1.07</v>
      </c>
      <c r="H45" s="36">
        <f t="shared" si="1"/>
        <v>1.140941</v>
      </c>
    </row>
    <row r="46" spans="1:9" ht="27.75" thickBot="1" x14ac:dyDescent="0.65">
      <c r="A46" s="33" t="s">
        <v>21</v>
      </c>
      <c r="B46" s="39">
        <v>2.9702000000000002</v>
      </c>
      <c r="C46" s="45">
        <v>0.11459999999999999</v>
      </c>
      <c r="D46" s="47">
        <v>3.5</v>
      </c>
      <c r="E46" s="45">
        <f t="shared" si="0"/>
        <v>6.5847999999999995</v>
      </c>
      <c r="F46" s="49">
        <v>1.0658000000000001</v>
      </c>
      <c r="G46" s="47">
        <v>1.07</v>
      </c>
      <c r="H46" s="45">
        <f t="shared" si="1"/>
        <v>1.1404060000000003</v>
      </c>
    </row>
    <row r="47" spans="1:9" ht="27" x14ac:dyDescent="0.6">
      <c r="A47" s="30"/>
    </row>
    <row r="48" spans="1:9" ht="27" x14ac:dyDescent="0.6">
      <c r="A48" s="6" t="s">
        <v>16</v>
      </c>
      <c r="B48" s="3" t="s">
        <v>17</v>
      </c>
    </row>
    <row r="49" spans="2:2" ht="27" x14ac:dyDescent="0.6">
      <c r="B49" s="3" t="s">
        <v>18</v>
      </c>
    </row>
  </sheetData>
  <mergeCells count="6">
    <mergeCell ref="A1:H1"/>
    <mergeCell ref="A5:A6"/>
    <mergeCell ref="B5:E5"/>
    <mergeCell ref="F5:F6"/>
    <mergeCell ref="G5:G6"/>
    <mergeCell ref="H5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2" workbookViewId="0">
      <selection activeCell="B3" sqref="B3"/>
    </sheetView>
  </sheetViews>
  <sheetFormatPr defaultRowHeight="14.25" x14ac:dyDescent="0.2"/>
  <cols>
    <col min="1" max="1" width="24.25" style="2" bestFit="1" customWidth="1"/>
    <col min="2" max="2" width="11.625" style="2" customWidth="1"/>
    <col min="3" max="4" width="9" style="2"/>
    <col min="5" max="5" width="17.75" style="2" customWidth="1"/>
    <col min="6" max="6" width="9.875" style="2" customWidth="1"/>
    <col min="7" max="7" width="13.375" style="2" customWidth="1"/>
    <col min="8" max="8" width="10.75" style="2" customWidth="1"/>
    <col min="9" max="16384" width="9" style="2"/>
  </cols>
  <sheetData>
    <row r="1" spans="1:12" ht="41.25" x14ac:dyDescent="0.9">
      <c r="A1" s="28" t="s">
        <v>20</v>
      </c>
      <c r="B1" s="28"/>
      <c r="C1" s="28"/>
      <c r="D1" s="28"/>
      <c r="E1" s="28"/>
      <c r="F1" s="28"/>
      <c r="G1" s="28"/>
      <c r="H1" s="28"/>
    </row>
    <row r="2" spans="1:12" ht="27" x14ac:dyDescent="0.6">
      <c r="A2" s="18" t="s">
        <v>0</v>
      </c>
      <c r="B2" s="17">
        <v>0</v>
      </c>
      <c r="C2" s="12" t="s">
        <v>1</v>
      </c>
      <c r="D2" s="12"/>
      <c r="E2" s="12" t="s">
        <v>2</v>
      </c>
      <c r="F2" s="13">
        <v>5</v>
      </c>
      <c r="G2" s="12" t="s">
        <v>3</v>
      </c>
    </row>
    <row r="3" spans="1:12" ht="54" x14ac:dyDescent="0.2">
      <c r="A3" s="26" t="s">
        <v>4</v>
      </c>
      <c r="B3" s="51">
        <v>5</v>
      </c>
      <c r="C3" s="16" t="s">
        <v>1</v>
      </c>
      <c r="D3" s="16"/>
      <c r="E3" s="14" t="s">
        <v>5</v>
      </c>
      <c r="F3" s="15">
        <v>7</v>
      </c>
      <c r="G3" s="16" t="s">
        <v>1</v>
      </c>
      <c r="H3" s="5"/>
    </row>
    <row r="4" spans="1:12" ht="27.75" thickBot="1" x14ac:dyDescent="0.65">
      <c r="B4" s="4"/>
      <c r="F4" s="4"/>
      <c r="L4" s="2" t="s">
        <v>19</v>
      </c>
    </row>
    <row r="5" spans="1:12" ht="27.75" customHeight="1" thickBot="1" x14ac:dyDescent="0.65">
      <c r="A5" s="24" t="s">
        <v>6</v>
      </c>
      <c r="B5" s="22" t="s">
        <v>7</v>
      </c>
      <c r="C5" s="23"/>
      <c r="D5" s="23"/>
      <c r="E5" s="23"/>
      <c r="F5" s="20" t="s">
        <v>8</v>
      </c>
      <c r="G5" s="1" t="s">
        <v>9</v>
      </c>
      <c r="H5" s="19" t="s">
        <v>10</v>
      </c>
    </row>
    <row r="6" spans="1:12" ht="54.75" thickBot="1" x14ac:dyDescent="0.25">
      <c r="A6" s="25"/>
      <c r="B6" s="10" t="s">
        <v>11</v>
      </c>
      <c r="C6" s="7" t="s">
        <v>12</v>
      </c>
      <c r="D6" s="11" t="s">
        <v>13</v>
      </c>
      <c r="E6" s="44" t="s">
        <v>14</v>
      </c>
      <c r="F6" s="21"/>
      <c r="G6" s="50"/>
      <c r="H6" s="48"/>
    </row>
    <row r="7" spans="1:12" ht="27" x14ac:dyDescent="0.6">
      <c r="A7" s="8" t="s">
        <v>15</v>
      </c>
      <c r="B7" s="34">
        <v>12.957599999999999</v>
      </c>
      <c r="C7" s="34">
        <v>0.875</v>
      </c>
      <c r="D7" s="40">
        <v>5.5</v>
      </c>
      <c r="E7" s="34">
        <f>B7+C7+D7</f>
        <v>19.332599999999999</v>
      </c>
      <c r="F7" s="42">
        <v>1.1933</v>
      </c>
      <c r="G7" s="40">
        <v>1.07</v>
      </c>
      <c r="H7" s="34">
        <f>F7*G7</f>
        <v>1.276831</v>
      </c>
    </row>
    <row r="8" spans="1:12" ht="27" x14ac:dyDescent="0.6">
      <c r="A8" s="9">
        <v>10</v>
      </c>
      <c r="B8" s="36">
        <v>9.8194999999999997</v>
      </c>
      <c r="C8" s="36">
        <v>0.89580000000000004</v>
      </c>
      <c r="D8" s="41">
        <v>5.5</v>
      </c>
      <c r="E8" s="36">
        <f t="shared" ref="E8:E46" si="0">B8+C8+D8</f>
        <v>16.215299999999999</v>
      </c>
      <c r="F8" s="43">
        <v>1.1621999999999999</v>
      </c>
      <c r="G8" s="41">
        <v>1.07</v>
      </c>
      <c r="H8" s="36">
        <f t="shared" ref="H8:H46" si="1">F8*G8</f>
        <v>1.243554</v>
      </c>
    </row>
    <row r="9" spans="1:12" ht="27" x14ac:dyDescent="0.6">
      <c r="A9" s="9">
        <v>15</v>
      </c>
      <c r="B9" s="36">
        <v>9.1514000000000006</v>
      </c>
      <c r="C9" s="36">
        <v>0.91669999999999996</v>
      </c>
      <c r="D9" s="41">
        <v>5.5</v>
      </c>
      <c r="E9" s="36">
        <f t="shared" si="0"/>
        <v>15.568100000000001</v>
      </c>
      <c r="F9" s="43">
        <v>1.1556999999999999</v>
      </c>
      <c r="G9" s="41">
        <v>1.07</v>
      </c>
      <c r="H9" s="36">
        <f t="shared" si="1"/>
        <v>1.236599</v>
      </c>
    </row>
    <row r="10" spans="1:12" ht="27" x14ac:dyDescent="0.6">
      <c r="A10" s="9">
        <v>20</v>
      </c>
      <c r="B10" s="36">
        <v>8.4931000000000001</v>
      </c>
      <c r="C10" s="36">
        <v>0.9375</v>
      </c>
      <c r="D10" s="41">
        <v>5.5</v>
      </c>
      <c r="E10" s="36">
        <f t="shared" si="0"/>
        <v>14.9306</v>
      </c>
      <c r="F10" s="43">
        <v>1.1493</v>
      </c>
      <c r="G10" s="41">
        <v>1.07</v>
      </c>
      <c r="H10" s="36">
        <f t="shared" si="1"/>
        <v>1.229751</v>
      </c>
    </row>
    <row r="11" spans="1:12" ht="27" x14ac:dyDescent="0.6">
      <c r="A11" s="9">
        <v>25</v>
      </c>
      <c r="B11" s="36">
        <v>6.9989999999999997</v>
      </c>
      <c r="C11" s="36">
        <v>0.9375</v>
      </c>
      <c r="D11" s="41">
        <v>5.5</v>
      </c>
      <c r="E11" s="36">
        <f t="shared" si="0"/>
        <v>13.436499999999999</v>
      </c>
      <c r="F11" s="43">
        <v>1.1344000000000001</v>
      </c>
      <c r="G11" s="41">
        <v>1.07</v>
      </c>
      <c r="H11" s="36">
        <f t="shared" si="1"/>
        <v>1.2138080000000002</v>
      </c>
    </row>
    <row r="12" spans="1:12" ht="27" x14ac:dyDescent="0.6">
      <c r="A12" s="9">
        <v>30</v>
      </c>
      <c r="B12" s="36">
        <v>7.3924000000000003</v>
      </c>
      <c r="C12" s="36">
        <v>0.96879999999999999</v>
      </c>
      <c r="D12" s="41">
        <v>5</v>
      </c>
      <c r="E12" s="36">
        <f t="shared" si="0"/>
        <v>13.3612</v>
      </c>
      <c r="F12" s="43">
        <v>1.1335999999999999</v>
      </c>
      <c r="G12" s="41">
        <v>1.07</v>
      </c>
      <c r="H12" s="36">
        <f t="shared" si="1"/>
        <v>1.212952</v>
      </c>
    </row>
    <row r="13" spans="1:12" ht="27" x14ac:dyDescent="0.6">
      <c r="A13" s="9">
        <v>35</v>
      </c>
      <c r="B13" s="36">
        <v>6.8853999999999997</v>
      </c>
      <c r="C13" s="36">
        <v>0.97919999999999996</v>
      </c>
      <c r="D13" s="41">
        <v>5</v>
      </c>
      <c r="E13" s="36">
        <f t="shared" si="0"/>
        <v>12.864599999999999</v>
      </c>
      <c r="F13" s="43">
        <v>1.1286</v>
      </c>
      <c r="G13" s="41">
        <v>1.07</v>
      </c>
      <c r="H13" s="36">
        <f t="shared" si="1"/>
        <v>1.2076020000000001</v>
      </c>
    </row>
    <row r="14" spans="1:12" ht="27" x14ac:dyDescent="0.6">
      <c r="A14" s="9">
        <v>40</v>
      </c>
      <c r="B14" s="36">
        <v>6.1577999999999999</v>
      </c>
      <c r="C14" s="36">
        <v>0.97919999999999996</v>
      </c>
      <c r="D14" s="41">
        <v>5</v>
      </c>
      <c r="E14" s="36">
        <f t="shared" si="0"/>
        <v>12.137</v>
      </c>
      <c r="F14" s="43">
        <v>1.1214</v>
      </c>
      <c r="G14" s="41">
        <v>1.07</v>
      </c>
      <c r="H14" s="36">
        <f t="shared" si="1"/>
        <v>1.1998979999999999</v>
      </c>
    </row>
    <row r="15" spans="1:12" ht="27" x14ac:dyDescent="0.6">
      <c r="A15" s="9">
        <v>45</v>
      </c>
      <c r="B15" s="36">
        <v>5.5918000000000001</v>
      </c>
      <c r="C15" s="36">
        <v>0.97919999999999996</v>
      </c>
      <c r="D15" s="41">
        <v>4.5</v>
      </c>
      <c r="E15" s="36">
        <f t="shared" si="0"/>
        <v>11.071</v>
      </c>
      <c r="F15" s="43">
        <v>1.1107</v>
      </c>
      <c r="G15" s="41">
        <v>1.07</v>
      </c>
      <c r="H15" s="36">
        <f t="shared" si="1"/>
        <v>1.1884490000000001</v>
      </c>
    </row>
    <row r="16" spans="1:12" ht="27" x14ac:dyDescent="0.6">
      <c r="A16" s="9">
        <v>50</v>
      </c>
      <c r="B16" s="36">
        <v>5.1391</v>
      </c>
      <c r="C16" s="36">
        <v>0.97919999999999996</v>
      </c>
      <c r="D16" s="41">
        <v>4.5</v>
      </c>
      <c r="E16" s="36">
        <f t="shared" si="0"/>
        <v>10.6183</v>
      </c>
      <c r="F16" s="43">
        <v>1.1062000000000001</v>
      </c>
      <c r="G16" s="41">
        <v>1.07</v>
      </c>
      <c r="H16" s="36">
        <f t="shared" si="1"/>
        <v>1.1836340000000001</v>
      </c>
    </row>
    <row r="17" spans="1:8" ht="27" x14ac:dyDescent="0.6">
      <c r="A17" s="9">
        <v>55</v>
      </c>
      <c r="B17" s="36">
        <v>5.0155000000000003</v>
      </c>
      <c r="C17" s="36">
        <v>0.97919999999999996</v>
      </c>
      <c r="D17" s="41">
        <v>4.5</v>
      </c>
      <c r="E17" s="36">
        <f t="shared" si="0"/>
        <v>10.4947</v>
      </c>
      <c r="F17" s="43">
        <v>1.1049</v>
      </c>
      <c r="G17" s="41">
        <v>1.07</v>
      </c>
      <c r="H17" s="36">
        <f t="shared" si="1"/>
        <v>1.1822430000000002</v>
      </c>
    </row>
    <row r="18" spans="1:8" ht="27" x14ac:dyDescent="0.6">
      <c r="A18" s="9">
        <v>60</v>
      </c>
      <c r="B18" s="36">
        <v>4.8662999999999998</v>
      </c>
      <c r="C18" s="36">
        <v>0.97919999999999996</v>
      </c>
      <c r="D18" s="41">
        <v>4.5</v>
      </c>
      <c r="E18" s="36">
        <f t="shared" si="0"/>
        <v>10.345499999999999</v>
      </c>
      <c r="F18" s="43">
        <v>1.1034999999999999</v>
      </c>
      <c r="G18" s="41">
        <v>1.07</v>
      </c>
      <c r="H18" s="36">
        <f t="shared" si="1"/>
        <v>1.1807449999999999</v>
      </c>
    </row>
    <row r="19" spans="1:8" ht="27" x14ac:dyDescent="0.6">
      <c r="A19" s="9">
        <v>65</v>
      </c>
      <c r="B19" s="36">
        <v>5.0599999999999996</v>
      </c>
      <c r="C19" s="36">
        <v>1</v>
      </c>
      <c r="D19" s="41">
        <v>4</v>
      </c>
      <c r="E19" s="36">
        <f t="shared" si="0"/>
        <v>10.059999999999999</v>
      </c>
      <c r="F19" s="43">
        <v>1.1006</v>
      </c>
      <c r="G19" s="41">
        <v>1.07</v>
      </c>
      <c r="H19" s="36">
        <f t="shared" si="1"/>
        <v>1.1776420000000001</v>
      </c>
    </row>
    <row r="20" spans="1:8" ht="27" x14ac:dyDescent="0.6">
      <c r="A20" s="9">
        <v>70</v>
      </c>
      <c r="B20" s="36">
        <v>4.9728000000000003</v>
      </c>
      <c r="C20" s="36">
        <v>1.0104</v>
      </c>
      <c r="D20" s="41">
        <v>4</v>
      </c>
      <c r="E20" s="36">
        <f t="shared" si="0"/>
        <v>9.9832000000000001</v>
      </c>
      <c r="F20" s="43">
        <v>1.0998000000000001</v>
      </c>
      <c r="G20" s="41">
        <v>1.07</v>
      </c>
      <c r="H20" s="36">
        <f t="shared" si="1"/>
        <v>1.1767860000000001</v>
      </c>
    </row>
    <row r="21" spans="1:8" ht="27" x14ac:dyDescent="0.6">
      <c r="A21" s="9">
        <v>75</v>
      </c>
      <c r="B21" s="36">
        <v>4.7382</v>
      </c>
      <c r="C21" s="36">
        <v>1.0104</v>
      </c>
      <c r="D21" s="41">
        <v>4</v>
      </c>
      <c r="E21" s="36">
        <f t="shared" si="0"/>
        <v>9.7485999999999997</v>
      </c>
      <c r="F21" s="43">
        <v>1.0974999999999999</v>
      </c>
      <c r="G21" s="41">
        <v>1.07</v>
      </c>
      <c r="H21" s="36">
        <f t="shared" si="1"/>
        <v>1.1743250000000001</v>
      </c>
    </row>
    <row r="22" spans="1:8" ht="27" x14ac:dyDescent="0.6">
      <c r="A22" s="9">
        <v>80</v>
      </c>
      <c r="B22" s="36">
        <v>4.5083000000000002</v>
      </c>
      <c r="C22" s="36">
        <v>1.0104</v>
      </c>
      <c r="D22" s="41">
        <v>4</v>
      </c>
      <c r="E22" s="36">
        <f t="shared" si="0"/>
        <v>9.5186999999999991</v>
      </c>
      <c r="F22" s="43">
        <v>1.0952</v>
      </c>
      <c r="G22" s="41">
        <v>1.07</v>
      </c>
      <c r="H22" s="36">
        <f t="shared" si="1"/>
        <v>1.171864</v>
      </c>
    </row>
    <row r="23" spans="1:8" ht="27" x14ac:dyDescent="0.6">
      <c r="A23" s="9">
        <v>85</v>
      </c>
      <c r="B23" s="36">
        <v>4.3053999999999997</v>
      </c>
      <c r="C23" s="36">
        <v>1.0104</v>
      </c>
      <c r="D23" s="41">
        <v>4</v>
      </c>
      <c r="E23" s="36">
        <f t="shared" si="0"/>
        <v>9.3157999999999994</v>
      </c>
      <c r="F23" s="43">
        <v>1.0931999999999999</v>
      </c>
      <c r="G23" s="41">
        <v>1.07</v>
      </c>
      <c r="H23" s="36">
        <f t="shared" si="1"/>
        <v>1.169724</v>
      </c>
    </row>
    <row r="24" spans="1:8" ht="27" x14ac:dyDescent="0.6">
      <c r="A24" s="9">
        <v>90</v>
      </c>
      <c r="B24" s="36">
        <v>4.218</v>
      </c>
      <c r="C24" s="36">
        <v>1.0207999999999999</v>
      </c>
      <c r="D24" s="41">
        <v>4</v>
      </c>
      <c r="E24" s="36">
        <f t="shared" si="0"/>
        <v>9.2387999999999995</v>
      </c>
      <c r="F24" s="43">
        <v>1.0924</v>
      </c>
      <c r="G24" s="41">
        <v>1.07</v>
      </c>
      <c r="H24" s="36">
        <f t="shared" si="1"/>
        <v>1.168868</v>
      </c>
    </row>
    <row r="25" spans="1:8" ht="27" x14ac:dyDescent="0.6">
      <c r="A25" s="9">
        <v>95</v>
      </c>
      <c r="B25" s="36">
        <v>4.1334</v>
      </c>
      <c r="C25" s="36">
        <v>1.0207999999999999</v>
      </c>
      <c r="D25" s="41">
        <v>4</v>
      </c>
      <c r="E25" s="36">
        <f t="shared" si="0"/>
        <v>9.1541999999999994</v>
      </c>
      <c r="F25" s="43">
        <v>1.0914999999999999</v>
      </c>
      <c r="G25" s="41">
        <v>1.07</v>
      </c>
      <c r="H25" s="36">
        <f t="shared" si="1"/>
        <v>1.167905</v>
      </c>
    </row>
    <row r="26" spans="1:8" ht="27" x14ac:dyDescent="0.6">
      <c r="A26" s="9">
        <v>100</v>
      </c>
      <c r="B26" s="36">
        <v>3.9802</v>
      </c>
      <c r="C26" s="36">
        <v>1.0207999999999999</v>
      </c>
      <c r="D26" s="41">
        <v>4</v>
      </c>
      <c r="E26" s="36">
        <f t="shared" si="0"/>
        <v>9.0009999999999994</v>
      </c>
      <c r="F26" s="43">
        <v>1.0900000000000001</v>
      </c>
      <c r="G26" s="41">
        <v>1.07</v>
      </c>
      <c r="H26" s="36">
        <f t="shared" si="1"/>
        <v>1.1663000000000001</v>
      </c>
    </row>
    <row r="27" spans="1:8" ht="27" x14ac:dyDescent="0.6">
      <c r="A27" s="9">
        <v>105</v>
      </c>
      <c r="B27" s="36">
        <v>4.4447999999999999</v>
      </c>
      <c r="C27" s="36">
        <v>1.0207999999999999</v>
      </c>
      <c r="D27" s="41">
        <v>3.5</v>
      </c>
      <c r="E27" s="36">
        <f t="shared" si="0"/>
        <v>8.9656000000000002</v>
      </c>
      <c r="F27" s="43">
        <v>1.0896999999999999</v>
      </c>
      <c r="G27" s="41">
        <v>1.07</v>
      </c>
      <c r="H27" s="36">
        <f t="shared" si="1"/>
        <v>1.1659789999999999</v>
      </c>
    </row>
    <row r="28" spans="1:8" ht="27" x14ac:dyDescent="0.6">
      <c r="A28" s="9">
        <v>110</v>
      </c>
      <c r="B28" s="36">
        <v>4.3394000000000004</v>
      </c>
      <c r="C28" s="36">
        <v>1.0207999999999999</v>
      </c>
      <c r="D28" s="41">
        <v>3.5</v>
      </c>
      <c r="E28" s="36">
        <f t="shared" si="0"/>
        <v>8.8602000000000007</v>
      </c>
      <c r="F28" s="43">
        <v>1.0886</v>
      </c>
      <c r="G28" s="41">
        <v>1.07</v>
      </c>
      <c r="H28" s="36">
        <f t="shared" si="1"/>
        <v>1.1648020000000001</v>
      </c>
    </row>
    <row r="29" spans="1:8" ht="27" x14ac:dyDescent="0.6">
      <c r="A29" s="9">
        <v>115</v>
      </c>
      <c r="B29" s="36">
        <v>4.1970999999999998</v>
      </c>
      <c r="C29" s="36">
        <v>1.0207999999999999</v>
      </c>
      <c r="D29" s="41">
        <v>3.5</v>
      </c>
      <c r="E29" s="36">
        <f t="shared" si="0"/>
        <v>8.7179000000000002</v>
      </c>
      <c r="F29" s="43">
        <v>1.0871999999999999</v>
      </c>
      <c r="G29" s="41">
        <v>1.07</v>
      </c>
      <c r="H29" s="36">
        <f t="shared" si="1"/>
        <v>1.1633040000000001</v>
      </c>
    </row>
    <row r="30" spans="1:8" ht="27" x14ac:dyDescent="0.6">
      <c r="A30" s="9">
        <v>120</v>
      </c>
      <c r="B30" s="36">
        <v>4.0667</v>
      </c>
      <c r="C30" s="36">
        <v>1.0207999999999999</v>
      </c>
      <c r="D30" s="41">
        <v>3.5</v>
      </c>
      <c r="E30" s="36">
        <f t="shared" si="0"/>
        <v>8.5875000000000004</v>
      </c>
      <c r="F30" s="43">
        <v>1.0859000000000001</v>
      </c>
      <c r="G30" s="41">
        <v>1.07</v>
      </c>
      <c r="H30" s="36">
        <f t="shared" si="1"/>
        <v>1.1619130000000002</v>
      </c>
    </row>
    <row r="31" spans="1:8" ht="27" x14ac:dyDescent="0.6">
      <c r="A31" s="9">
        <v>125</v>
      </c>
      <c r="B31" s="36">
        <v>4.0119999999999996</v>
      </c>
      <c r="C31" s="36">
        <v>1.0313000000000001</v>
      </c>
      <c r="D31" s="41">
        <v>3.5</v>
      </c>
      <c r="E31" s="36">
        <f t="shared" si="0"/>
        <v>8.5432999999999986</v>
      </c>
      <c r="F31" s="43">
        <v>1.0853999999999999</v>
      </c>
      <c r="G31" s="41">
        <v>1.07</v>
      </c>
      <c r="H31" s="36">
        <f t="shared" si="1"/>
        <v>1.161378</v>
      </c>
    </row>
    <row r="32" spans="1:8" ht="27" x14ac:dyDescent="0.6">
      <c r="A32" s="9">
        <v>130</v>
      </c>
      <c r="B32" s="36">
        <v>3.9901</v>
      </c>
      <c r="C32" s="36">
        <v>1.0313000000000001</v>
      </c>
      <c r="D32" s="41">
        <v>3.5</v>
      </c>
      <c r="E32" s="36">
        <f t="shared" si="0"/>
        <v>8.5213999999999999</v>
      </c>
      <c r="F32" s="43">
        <v>1.0851999999999999</v>
      </c>
      <c r="G32" s="41">
        <v>1.07</v>
      </c>
      <c r="H32" s="36">
        <f t="shared" si="1"/>
        <v>1.1611640000000001</v>
      </c>
    </row>
    <row r="33" spans="1:9" ht="27" x14ac:dyDescent="0.6">
      <c r="A33" s="9">
        <v>135</v>
      </c>
      <c r="B33" s="36">
        <v>3.8822000000000001</v>
      </c>
      <c r="C33" s="36">
        <v>1.0313000000000001</v>
      </c>
      <c r="D33" s="41">
        <v>3.5</v>
      </c>
      <c r="E33" s="36">
        <f t="shared" si="0"/>
        <v>8.4134999999999991</v>
      </c>
      <c r="F33" s="43">
        <v>1.0841000000000001</v>
      </c>
      <c r="G33" s="41">
        <v>1.07</v>
      </c>
      <c r="H33" s="36">
        <f t="shared" si="1"/>
        <v>1.1599870000000001</v>
      </c>
    </row>
    <row r="34" spans="1:9" ht="27" x14ac:dyDescent="0.6">
      <c r="A34" s="9">
        <v>140</v>
      </c>
      <c r="B34" s="36">
        <v>3.782</v>
      </c>
      <c r="C34" s="36">
        <v>1.0313000000000001</v>
      </c>
      <c r="D34" s="41">
        <v>3.5</v>
      </c>
      <c r="E34" s="36">
        <f t="shared" si="0"/>
        <v>8.3132999999999999</v>
      </c>
      <c r="F34" s="43">
        <v>1.0831</v>
      </c>
      <c r="G34" s="41">
        <v>1.07</v>
      </c>
      <c r="H34" s="36">
        <f t="shared" si="1"/>
        <v>1.158917</v>
      </c>
    </row>
    <row r="35" spans="1:9" ht="27" x14ac:dyDescent="0.6">
      <c r="A35" s="9">
        <v>145</v>
      </c>
      <c r="B35" s="36">
        <v>3.6886999999999999</v>
      </c>
      <c r="C35" s="36">
        <v>1.0313000000000001</v>
      </c>
      <c r="D35" s="41">
        <v>3.5</v>
      </c>
      <c r="E35" s="36">
        <f t="shared" si="0"/>
        <v>8.2199999999999989</v>
      </c>
      <c r="F35" s="43">
        <v>1.0822000000000001</v>
      </c>
      <c r="G35" s="41">
        <v>1.07</v>
      </c>
      <c r="H35" s="36">
        <f t="shared" si="1"/>
        <v>1.1579540000000001</v>
      </c>
    </row>
    <row r="36" spans="1:9" ht="27" x14ac:dyDescent="0.6">
      <c r="A36" s="9">
        <v>150</v>
      </c>
      <c r="B36" s="36">
        <v>3.6015999999999999</v>
      </c>
      <c r="C36" s="36">
        <v>1.0313000000000001</v>
      </c>
      <c r="D36" s="41">
        <v>3.5</v>
      </c>
      <c r="E36" s="36">
        <f t="shared" si="0"/>
        <v>8.1328999999999994</v>
      </c>
      <c r="F36" s="43">
        <v>1.0812999999999999</v>
      </c>
      <c r="G36" s="41">
        <v>1.07</v>
      </c>
      <c r="H36" s="36">
        <f t="shared" si="1"/>
        <v>1.1569909999999999</v>
      </c>
    </row>
    <row r="37" spans="1:9" ht="27" x14ac:dyDescent="0.6">
      <c r="A37" s="9">
        <v>155</v>
      </c>
      <c r="B37" s="36">
        <v>3.5200999999999998</v>
      </c>
      <c r="C37" s="36">
        <v>1.0313000000000001</v>
      </c>
      <c r="D37" s="41">
        <v>3.5</v>
      </c>
      <c r="E37" s="36">
        <f t="shared" si="0"/>
        <v>8.051400000000001</v>
      </c>
      <c r="F37" s="43">
        <v>1.0805</v>
      </c>
      <c r="G37" s="41">
        <v>1.07</v>
      </c>
      <c r="H37" s="36">
        <f t="shared" si="1"/>
        <v>1.1561350000000001</v>
      </c>
    </row>
    <row r="38" spans="1:9" ht="27" x14ac:dyDescent="0.6">
      <c r="A38" s="9">
        <v>160</v>
      </c>
      <c r="B38" s="36">
        <v>3.4437000000000002</v>
      </c>
      <c r="C38" s="36">
        <v>1.0313000000000001</v>
      </c>
      <c r="D38" s="41">
        <v>3.5</v>
      </c>
      <c r="E38" s="36">
        <f t="shared" si="0"/>
        <v>7.9750000000000005</v>
      </c>
      <c r="F38" s="43">
        <v>1.0798000000000001</v>
      </c>
      <c r="G38" s="41">
        <v>1.07</v>
      </c>
      <c r="H38" s="36">
        <f t="shared" si="1"/>
        <v>1.1553860000000002</v>
      </c>
    </row>
    <row r="39" spans="1:9" ht="27" x14ac:dyDescent="0.6">
      <c r="A39" s="9">
        <v>165</v>
      </c>
      <c r="B39" s="36">
        <v>3.3719999999999999</v>
      </c>
      <c r="C39" s="36">
        <v>1.0313000000000001</v>
      </c>
      <c r="D39" s="41">
        <v>3.5</v>
      </c>
      <c r="E39" s="36">
        <f t="shared" si="0"/>
        <v>7.9032999999999998</v>
      </c>
      <c r="F39" s="43">
        <v>1.079</v>
      </c>
      <c r="G39" s="41">
        <v>1.07</v>
      </c>
      <c r="H39" s="36">
        <f t="shared" si="1"/>
        <v>1.1545300000000001</v>
      </c>
    </row>
    <row r="40" spans="1:9" ht="27" x14ac:dyDescent="0.6">
      <c r="A40" s="9">
        <v>170</v>
      </c>
      <c r="B40" s="36">
        <v>3.3045</v>
      </c>
      <c r="C40" s="36">
        <v>1.0313000000000001</v>
      </c>
      <c r="D40" s="41">
        <v>3.5</v>
      </c>
      <c r="E40" s="36">
        <f t="shared" si="0"/>
        <v>7.8357999999999999</v>
      </c>
      <c r="F40" s="43">
        <v>1.0784</v>
      </c>
      <c r="G40" s="41">
        <v>1.07</v>
      </c>
      <c r="H40" s="36">
        <f t="shared" si="1"/>
        <v>1.153888</v>
      </c>
    </row>
    <row r="41" spans="1:9" ht="27" x14ac:dyDescent="0.6">
      <c r="A41" s="9">
        <v>175</v>
      </c>
      <c r="B41" s="36">
        <v>3.2408000000000001</v>
      </c>
      <c r="C41" s="36">
        <v>1.0313000000000001</v>
      </c>
      <c r="D41" s="41">
        <v>3.5</v>
      </c>
      <c r="E41" s="36">
        <f t="shared" si="0"/>
        <v>7.7721</v>
      </c>
      <c r="F41" s="43">
        <v>1.0777000000000001</v>
      </c>
      <c r="G41" s="41">
        <v>1.07</v>
      </c>
      <c r="H41" s="36">
        <f t="shared" si="1"/>
        <v>1.1531390000000001</v>
      </c>
    </row>
    <row r="42" spans="1:9" ht="27" x14ac:dyDescent="0.6">
      <c r="A42" s="9">
        <v>180</v>
      </c>
      <c r="B42" s="36">
        <v>3.1806999999999999</v>
      </c>
      <c r="C42" s="36">
        <v>1.0313000000000001</v>
      </c>
      <c r="D42" s="41">
        <v>3.5</v>
      </c>
      <c r="E42" s="36">
        <f t="shared" si="0"/>
        <v>7.7119999999999997</v>
      </c>
      <c r="F42" s="43">
        <v>1.0770999999999999</v>
      </c>
      <c r="G42" s="41">
        <v>1.07</v>
      </c>
      <c r="H42" s="36">
        <f t="shared" si="1"/>
        <v>1.1524970000000001</v>
      </c>
    </row>
    <row r="43" spans="1:9" ht="27" x14ac:dyDescent="0.6">
      <c r="A43" s="32">
        <v>185</v>
      </c>
      <c r="B43" s="36">
        <v>3.1238000000000001</v>
      </c>
      <c r="C43" s="36">
        <v>1.0313000000000001</v>
      </c>
      <c r="D43" s="41">
        <v>3.5</v>
      </c>
      <c r="E43" s="36">
        <f t="shared" si="0"/>
        <v>7.6551</v>
      </c>
      <c r="F43" s="43">
        <v>1.0766</v>
      </c>
      <c r="G43" s="41">
        <v>1.07</v>
      </c>
      <c r="H43" s="36">
        <f t="shared" si="1"/>
        <v>1.1519620000000002</v>
      </c>
      <c r="I43" s="31"/>
    </row>
    <row r="44" spans="1:9" ht="27" x14ac:dyDescent="0.6">
      <c r="A44" s="29">
        <v>190</v>
      </c>
      <c r="B44" s="38">
        <v>3.0699000000000001</v>
      </c>
      <c r="C44" s="36">
        <v>1.0313000000000001</v>
      </c>
      <c r="D44" s="41">
        <v>3.5</v>
      </c>
      <c r="E44" s="36">
        <f t="shared" si="0"/>
        <v>7.6012000000000004</v>
      </c>
      <c r="F44" s="43">
        <v>1.0760000000000001</v>
      </c>
      <c r="G44" s="41">
        <v>1.07</v>
      </c>
      <c r="H44" s="36">
        <f t="shared" si="1"/>
        <v>1.1513200000000001</v>
      </c>
    </row>
    <row r="45" spans="1:9" ht="27" x14ac:dyDescent="0.6">
      <c r="A45" s="29">
        <v>195</v>
      </c>
      <c r="B45" s="38">
        <v>3.0188000000000001</v>
      </c>
      <c r="C45" s="36">
        <v>1.0313000000000001</v>
      </c>
      <c r="D45" s="41">
        <v>3.5</v>
      </c>
      <c r="E45" s="36">
        <f t="shared" si="0"/>
        <v>7.5501000000000005</v>
      </c>
      <c r="F45" s="43">
        <v>1.0754999999999999</v>
      </c>
      <c r="G45" s="41">
        <v>1.07</v>
      </c>
      <c r="H45" s="36">
        <f t="shared" si="1"/>
        <v>1.1507849999999999</v>
      </c>
    </row>
    <row r="46" spans="1:9" ht="27.75" thickBot="1" x14ac:dyDescent="0.65">
      <c r="A46" s="33" t="s">
        <v>21</v>
      </c>
      <c r="B46" s="39">
        <v>2.9702000000000002</v>
      </c>
      <c r="C46" s="45">
        <v>1.0313000000000001</v>
      </c>
      <c r="D46" s="47">
        <v>3.5</v>
      </c>
      <c r="E46" s="45">
        <f t="shared" si="0"/>
        <v>7.5015000000000001</v>
      </c>
      <c r="F46" s="49">
        <v>1.075</v>
      </c>
      <c r="G46" s="47">
        <v>1.07</v>
      </c>
      <c r="H46" s="45">
        <f t="shared" si="1"/>
        <v>1.15025</v>
      </c>
    </row>
    <row r="47" spans="1:9" ht="27" x14ac:dyDescent="0.6">
      <c r="A47" s="30"/>
    </row>
    <row r="48" spans="1:9" ht="27" x14ac:dyDescent="0.6">
      <c r="A48" s="6" t="s">
        <v>16</v>
      </c>
      <c r="B48" s="3" t="s">
        <v>17</v>
      </c>
    </row>
    <row r="49" spans="2:2" ht="27" x14ac:dyDescent="0.6">
      <c r="B49" s="3" t="s">
        <v>18</v>
      </c>
    </row>
  </sheetData>
  <mergeCells count="6">
    <mergeCell ref="A1:H1"/>
    <mergeCell ref="A5:A6"/>
    <mergeCell ref="B5:E5"/>
    <mergeCell ref="F5:F6"/>
    <mergeCell ref="G5:G6"/>
    <mergeCell ref="H5:H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R10" sqref="R10"/>
    </sheetView>
  </sheetViews>
  <sheetFormatPr defaultRowHeight="14.25" x14ac:dyDescent="0.2"/>
  <cols>
    <col min="1" max="1" width="24.25" style="2" bestFit="1" customWidth="1"/>
    <col min="2" max="2" width="11.625" style="2" customWidth="1"/>
    <col min="3" max="4" width="9" style="2"/>
    <col min="5" max="5" width="17.75" style="2" customWidth="1"/>
    <col min="6" max="6" width="9.875" style="2" customWidth="1"/>
    <col min="7" max="7" width="13.375" style="2" customWidth="1"/>
    <col min="8" max="8" width="10.75" style="2" customWidth="1"/>
    <col min="9" max="16384" width="9" style="2"/>
  </cols>
  <sheetData>
    <row r="1" spans="1:12" ht="41.25" x14ac:dyDescent="0.9">
      <c r="A1" s="28" t="s">
        <v>20</v>
      </c>
      <c r="B1" s="28"/>
      <c r="C1" s="28"/>
      <c r="D1" s="28"/>
      <c r="E1" s="28"/>
      <c r="F1" s="28"/>
      <c r="G1" s="28"/>
      <c r="H1" s="28"/>
    </row>
    <row r="2" spans="1:12" ht="27" x14ac:dyDescent="0.6">
      <c r="A2" s="18" t="s">
        <v>0</v>
      </c>
      <c r="B2" s="17">
        <v>0</v>
      </c>
      <c r="C2" s="12" t="s">
        <v>1</v>
      </c>
      <c r="D2" s="12"/>
      <c r="E2" s="12" t="s">
        <v>2</v>
      </c>
      <c r="F2" s="13">
        <v>5</v>
      </c>
      <c r="G2" s="12" t="s">
        <v>3</v>
      </c>
    </row>
    <row r="3" spans="1:12" ht="54" x14ac:dyDescent="0.2">
      <c r="A3" s="26" t="s">
        <v>4</v>
      </c>
      <c r="B3" s="51">
        <v>10</v>
      </c>
      <c r="C3" s="16" t="s">
        <v>1</v>
      </c>
      <c r="D3" s="16"/>
      <c r="E3" s="14" t="s">
        <v>5</v>
      </c>
      <c r="F3" s="15">
        <v>7</v>
      </c>
      <c r="G3" s="16" t="s">
        <v>1</v>
      </c>
      <c r="H3" s="5"/>
    </row>
    <row r="4" spans="1:12" ht="27.75" thickBot="1" x14ac:dyDescent="0.65">
      <c r="B4" s="4"/>
      <c r="F4" s="4"/>
      <c r="L4" s="2" t="s">
        <v>19</v>
      </c>
    </row>
    <row r="5" spans="1:12" ht="27.75" thickBot="1" x14ac:dyDescent="0.65">
      <c r="A5" s="24" t="s">
        <v>6</v>
      </c>
      <c r="B5" s="22" t="s">
        <v>7</v>
      </c>
      <c r="C5" s="23"/>
      <c r="D5" s="23"/>
      <c r="E5" s="23"/>
      <c r="F5" s="20" t="s">
        <v>8</v>
      </c>
      <c r="G5" s="1" t="s">
        <v>9</v>
      </c>
      <c r="H5" s="19" t="s">
        <v>10</v>
      </c>
    </row>
    <row r="6" spans="1:12" ht="54.75" thickBot="1" x14ac:dyDescent="0.25">
      <c r="A6" s="25"/>
      <c r="B6" s="10" t="s">
        <v>11</v>
      </c>
      <c r="C6" s="7" t="s">
        <v>12</v>
      </c>
      <c r="D6" s="11" t="s">
        <v>13</v>
      </c>
      <c r="E6" s="44" t="s">
        <v>14</v>
      </c>
      <c r="F6" s="21"/>
      <c r="G6" s="50"/>
      <c r="H6" s="48"/>
    </row>
    <row r="7" spans="1:12" ht="27" x14ac:dyDescent="0.6">
      <c r="A7" s="8" t="s">
        <v>15</v>
      </c>
      <c r="B7" s="34">
        <v>12.957599999999999</v>
      </c>
      <c r="C7" s="35">
        <v>0.91669999999999996</v>
      </c>
      <c r="D7" s="40">
        <v>5.5</v>
      </c>
      <c r="E7" s="34">
        <f>B7+C7+D7</f>
        <v>19.374299999999998</v>
      </c>
      <c r="F7" s="42">
        <v>1.1937</v>
      </c>
      <c r="G7" s="40">
        <v>1.07</v>
      </c>
      <c r="H7" s="34">
        <f>F7*G7</f>
        <v>1.2772590000000001</v>
      </c>
    </row>
    <row r="8" spans="1:12" ht="27" x14ac:dyDescent="0.6">
      <c r="A8" s="9">
        <v>10</v>
      </c>
      <c r="B8" s="36">
        <v>9.8194999999999997</v>
      </c>
      <c r="C8" s="37">
        <v>0.95830000000000004</v>
      </c>
      <c r="D8" s="41">
        <v>5.5</v>
      </c>
      <c r="E8" s="36">
        <f t="shared" ref="E8:E46" si="0">B8+C8+D8</f>
        <v>16.277799999999999</v>
      </c>
      <c r="F8" s="43">
        <v>1.1628000000000001</v>
      </c>
      <c r="G8" s="41">
        <v>1.07</v>
      </c>
      <c r="H8" s="36">
        <f t="shared" ref="H8:H46" si="1">F8*G8</f>
        <v>1.2441960000000001</v>
      </c>
    </row>
    <row r="9" spans="1:12" ht="27" x14ac:dyDescent="0.6">
      <c r="A9" s="9">
        <v>15</v>
      </c>
      <c r="B9" s="36">
        <v>9.1514000000000006</v>
      </c>
      <c r="C9" s="37">
        <v>1</v>
      </c>
      <c r="D9" s="41">
        <v>5.5</v>
      </c>
      <c r="E9" s="36">
        <f t="shared" si="0"/>
        <v>15.651400000000001</v>
      </c>
      <c r="F9" s="43">
        <v>1.1565000000000001</v>
      </c>
      <c r="G9" s="41">
        <v>1.07</v>
      </c>
      <c r="H9" s="36">
        <f t="shared" si="1"/>
        <v>1.2374550000000002</v>
      </c>
    </row>
    <row r="10" spans="1:12" ht="27" x14ac:dyDescent="0.6">
      <c r="A10" s="9">
        <v>20</v>
      </c>
      <c r="B10" s="36">
        <v>8.4931000000000001</v>
      </c>
      <c r="C10" s="37">
        <v>1.0417000000000001</v>
      </c>
      <c r="D10" s="41">
        <v>5.5</v>
      </c>
      <c r="E10" s="36">
        <f t="shared" si="0"/>
        <v>15.034800000000001</v>
      </c>
      <c r="F10" s="43">
        <v>1.1503000000000001</v>
      </c>
      <c r="G10" s="41">
        <v>1.07</v>
      </c>
      <c r="H10" s="36">
        <f t="shared" si="1"/>
        <v>1.2308210000000002</v>
      </c>
    </row>
    <row r="11" spans="1:12" ht="27" x14ac:dyDescent="0.6">
      <c r="A11" s="9">
        <v>25</v>
      </c>
      <c r="B11" s="36">
        <v>6.9989999999999997</v>
      </c>
      <c r="C11" s="37">
        <v>1.0417000000000001</v>
      </c>
      <c r="D11" s="41">
        <v>5.5</v>
      </c>
      <c r="E11" s="36">
        <f t="shared" si="0"/>
        <v>13.540699999999999</v>
      </c>
      <c r="F11" s="43">
        <v>1.1354</v>
      </c>
      <c r="G11" s="41">
        <v>1.07</v>
      </c>
      <c r="H11" s="36">
        <f t="shared" si="1"/>
        <v>1.2148780000000001</v>
      </c>
    </row>
    <row r="12" spans="1:12" ht="27" x14ac:dyDescent="0.6">
      <c r="A12" s="9">
        <v>30</v>
      </c>
      <c r="B12" s="36">
        <v>7.3924000000000003</v>
      </c>
      <c r="C12" s="37">
        <v>1.1042000000000001</v>
      </c>
      <c r="D12" s="41">
        <v>5</v>
      </c>
      <c r="E12" s="36">
        <f t="shared" si="0"/>
        <v>13.496600000000001</v>
      </c>
      <c r="F12" s="43">
        <v>1.135</v>
      </c>
      <c r="G12" s="41">
        <v>1.07</v>
      </c>
      <c r="H12" s="36">
        <f t="shared" si="1"/>
        <v>1.21445</v>
      </c>
    </row>
    <row r="13" spans="1:12" ht="27" x14ac:dyDescent="0.6">
      <c r="A13" s="9">
        <v>35</v>
      </c>
      <c r="B13" s="36">
        <v>6.8853999999999997</v>
      </c>
      <c r="C13" s="37">
        <v>1.125</v>
      </c>
      <c r="D13" s="41">
        <v>5</v>
      </c>
      <c r="E13" s="36">
        <f t="shared" si="0"/>
        <v>13.010400000000001</v>
      </c>
      <c r="F13" s="43">
        <v>1.1301000000000001</v>
      </c>
      <c r="G13" s="41">
        <v>1.07</v>
      </c>
      <c r="H13" s="36">
        <f t="shared" si="1"/>
        <v>1.2092070000000001</v>
      </c>
    </row>
    <row r="14" spans="1:12" ht="27" x14ac:dyDescent="0.6">
      <c r="A14" s="9">
        <v>40</v>
      </c>
      <c r="B14" s="36">
        <v>6.1577999999999999</v>
      </c>
      <c r="C14" s="37">
        <v>1.125</v>
      </c>
      <c r="D14" s="41">
        <v>5</v>
      </c>
      <c r="E14" s="36">
        <f t="shared" si="0"/>
        <v>12.2828</v>
      </c>
      <c r="F14" s="43">
        <v>1.1228</v>
      </c>
      <c r="G14" s="41">
        <v>1.07</v>
      </c>
      <c r="H14" s="36">
        <f t="shared" si="1"/>
        <v>1.2013960000000001</v>
      </c>
    </row>
    <row r="15" spans="1:12" ht="27" x14ac:dyDescent="0.6">
      <c r="A15" s="9">
        <v>45</v>
      </c>
      <c r="B15" s="36">
        <v>5.5918000000000001</v>
      </c>
      <c r="C15" s="37">
        <v>1.125</v>
      </c>
      <c r="D15" s="41">
        <v>4.5</v>
      </c>
      <c r="E15" s="36">
        <f t="shared" si="0"/>
        <v>11.216799999999999</v>
      </c>
      <c r="F15" s="43">
        <v>1.1122000000000001</v>
      </c>
      <c r="G15" s="41">
        <v>1.07</v>
      </c>
      <c r="H15" s="36">
        <f t="shared" si="1"/>
        <v>1.1900540000000002</v>
      </c>
    </row>
    <row r="16" spans="1:12" ht="27" x14ac:dyDescent="0.6">
      <c r="A16" s="9">
        <v>50</v>
      </c>
      <c r="B16" s="36">
        <v>5.1391</v>
      </c>
      <c r="C16" s="37">
        <v>1.125</v>
      </c>
      <c r="D16" s="41">
        <v>4.5</v>
      </c>
      <c r="E16" s="36">
        <f t="shared" si="0"/>
        <v>10.764099999999999</v>
      </c>
      <c r="F16" s="43">
        <v>1.1075999999999999</v>
      </c>
      <c r="G16" s="41">
        <v>1.07</v>
      </c>
      <c r="H16" s="36">
        <f t="shared" si="1"/>
        <v>1.1851320000000001</v>
      </c>
    </row>
    <row r="17" spans="1:8" ht="27" x14ac:dyDescent="0.6">
      <c r="A17" s="9">
        <v>55</v>
      </c>
      <c r="B17" s="36">
        <v>5.0155000000000003</v>
      </c>
      <c r="C17" s="37">
        <v>1.125</v>
      </c>
      <c r="D17" s="41">
        <v>4.5</v>
      </c>
      <c r="E17" s="36">
        <f t="shared" si="0"/>
        <v>10.640499999999999</v>
      </c>
      <c r="F17" s="43">
        <v>1.1064000000000001</v>
      </c>
      <c r="G17" s="41">
        <v>1.07</v>
      </c>
      <c r="H17" s="36">
        <f t="shared" si="1"/>
        <v>1.1838480000000002</v>
      </c>
    </row>
    <row r="18" spans="1:8" ht="27" x14ac:dyDescent="0.6">
      <c r="A18" s="9">
        <v>60</v>
      </c>
      <c r="B18" s="36">
        <v>4.8662999999999998</v>
      </c>
      <c r="C18" s="37">
        <v>1.125</v>
      </c>
      <c r="D18" s="41">
        <v>4.5</v>
      </c>
      <c r="E18" s="36">
        <f t="shared" si="0"/>
        <v>10.491299999999999</v>
      </c>
      <c r="F18" s="43">
        <v>1.1049</v>
      </c>
      <c r="G18" s="41">
        <v>1.07</v>
      </c>
      <c r="H18" s="36">
        <f t="shared" si="1"/>
        <v>1.1822430000000002</v>
      </c>
    </row>
    <row r="19" spans="1:8" ht="27" x14ac:dyDescent="0.6">
      <c r="A19" s="9">
        <v>65</v>
      </c>
      <c r="B19" s="36">
        <v>5.0599999999999996</v>
      </c>
      <c r="C19" s="37">
        <v>1.1667000000000001</v>
      </c>
      <c r="D19" s="41">
        <v>4</v>
      </c>
      <c r="E19" s="36">
        <f t="shared" si="0"/>
        <v>10.226699999999999</v>
      </c>
      <c r="F19" s="43">
        <v>1.1023000000000001</v>
      </c>
      <c r="G19" s="41">
        <v>1.07</v>
      </c>
      <c r="H19" s="36">
        <f t="shared" si="1"/>
        <v>1.1794610000000001</v>
      </c>
    </row>
    <row r="20" spans="1:8" ht="27" x14ac:dyDescent="0.6">
      <c r="A20" s="9">
        <v>70</v>
      </c>
      <c r="B20" s="36">
        <v>4.9728000000000003</v>
      </c>
      <c r="C20" s="37">
        <v>1.1875</v>
      </c>
      <c r="D20" s="41">
        <v>4</v>
      </c>
      <c r="E20" s="36">
        <f t="shared" si="0"/>
        <v>10.160299999999999</v>
      </c>
      <c r="F20" s="43">
        <v>1.1015999999999999</v>
      </c>
      <c r="G20" s="41">
        <v>1.07</v>
      </c>
      <c r="H20" s="36">
        <f t="shared" si="1"/>
        <v>1.178712</v>
      </c>
    </row>
    <row r="21" spans="1:8" ht="27" x14ac:dyDescent="0.6">
      <c r="A21" s="9">
        <v>75</v>
      </c>
      <c r="B21" s="36">
        <v>4.7382</v>
      </c>
      <c r="C21" s="37">
        <v>1.1875</v>
      </c>
      <c r="D21" s="41">
        <v>4</v>
      </c>
      <c r="E21" s="36">
        <f t="shared" si="0"/>
        <v>9.9256999999999991</v>
      </c>
      <c r="F21" s="43">
        <v>1.0992999999999999</v>
      </c>
      <c r="G21" s="41">
        <v>1.07</v>
      </c>
      <c r="H21" s="36">
        <f t="shared" si="1"/>
        <v>1.1762509999999999</v>
      </c>
    </row>
    <row r="22" spans="1:8" ht="27" x14ac:dyDescent="0.6">
      <c r="A22" s="9">
        <v>80</v>
      </c>
      <c r="B22" s="36">
        <v>4.5083000000000002</v>
      </c>
      <c r="C22" s="37">
        <v>1.1875</v>
      </c>
      <c r="D22" s="41">
        <v>4</v>
      </c>
      <c r="E22" s="36">
        <f t="shared" si="0"/>
        <v>9.6958000000000002</v>
      </c>
      <c r="F22" s="43">
        <v>1.097</v>
      </c>
      <c r="G22" s="41">
        <v>1.07</v>
      </c>
      <c r="H22" s="36">
        <f t="shared" si="1"/>
        <v>1.1737900000000001</v>
      </c>
    </row>
    <row r="23" spans="1:8" ht="27" x14ac:dyDescent="0.6">
      <c r="A23" s="9">
        <v>85</v>
      </c>
      <c r="B23" s="36">
        <v>4.3053999999999997</v>
      </c>
      <c r="C23" s="37">
        <v>1.1875</v>
      </c>
      <c r="D23" s="41">
        <v>4</v>
      </c>
      <c r="E23" s="36">
        <f t="shared" si="0"/>
        <v>9.4928999999999988</v>
      </c>
      <c r="F23" s="43">
        <v>1.0949</v>
      </c>
      <c r="G23" s="41">
        <v>1.07</v>
      </c>
      <c r="H23" s="36">
        <f t="shared" si="1"/>
        <v>1.171543</v>
      </c>
    </row>
    <row r="24" spans="1:8" ht="27" x14ac:dyDescent="0.6">
      <c r="A24" s="9">
        <v>90</v>
      </c>
      <c r="B24" s="36">
        <v>4.218</v>
      </c>
      <c r="C24" s="37">
        <v>1.2082999999999999</v>
      </c>
      <c r="D24" s="41">
        <v>4</v>
      </c>
      <c r="E24" s="36">
        <f t="shared" si="0"/>
        <v>9.4262999999999995</v>
      </c>
      <c r="F24" s="43">
        <v>1.0943000000000001</v>
      </c>
      <c r="G24" s="41">
        <v>1.07</v>
      </c>
      <c r="H24" s="36">
        <f t="shared" si="1"/>
        <v>1.1709010000000002</v>
      </c>
    </row>
    <row r="25" spans="1:8" ht="27" x14ac:dyDescent="0.6">
      <c r="A25" s="9">
        <v>95</v>
      </c>
      <c r="B25" s="36">
        <v>4.1334</v>
      </c>
      <c r="C25" s="37">
        <v>1.2082999999999999</v>
      </c>
      <c r="D25" s="41">
        <v>4</v>
      </c>
      <c r="E25" s="36">
        <f t="shared" si="0"/>
        <v>9.3416999999999994</v>
      </c>
      <c r="F25" s="43">
        <v>1.0933999999999999</v>
      </c>
      <c r="G25" s="41">
        <v>1.07</v>
      </c>
      <c r="H25" s="36">
        <f t="shared" si="1"/>
        <v>1.1699379999999999</v>
      </c>
    </row>
    <row r="26" spans="1:8" ht="27" x14ac:dyDescent="0.6">
      <c r="A26" s="9">
        <v>100</v>
      </c>
      <c r="B26" s="36">
        <v>3.9802</v>
      </c>
      <c r="C26" s="37">
        <v>1.2082999999999999</v>
      </c>
      <c r="D26" s="41">
        <v>4</v>
      </c>
      <c r="E26" s="36">
        <f t="shared" si="0"/>
        <v>9.1884999999999994</v>
      </c>
      <c r="F26" s="43">
        <v>1.0919000000000001</v>
      </c>
      <c r="G26" s="41">
        <v>1.07</v>
      </c>
      <c r="H26" s="36">
        <f t="shared" si="1"/>
        <v>1.1683330000000001</v>
      </c>
    </row>
    <row r="27" spans="1:8" ht="27" x14ac:dyDescent="0.6">
      <c r="A27" s="9">
        <v>105</v>
      </c>
      <c r="B27" s="36">
        <v>4.4447999999999999</v>
      </c>
      <c r="C27" s="37">
        <v>1.2082999999999999</v>
      </c>
      <c r="D27" s="41">
        <v>3.5</v>
      </c>
      <c r="E27" s="36">
        <f t="shared" si="0"/>
        <v>9.1531000000000002</v>
      </c>
      <c r="F27" s="43">
        <v>1.0914999999999999</v>
      </c>
      <c r="G27" s="41">
        <v>1.07</v>
      </c>
      <c r="H27" s="36">
        <f t="shared" si="1"/>
        <v>1.167905</v>
      </c>
    </row>
    <row r="28" spans="1:8" ht="27" x14ac:dyDescent="0.6">
      <c r="A28" s="9">
        <v>110</v>
      </c>
      <c r="B28" s="36">
        <v>4.3394000000000004</v>
      </c>
      <c r="C28" s="37">
        <v>1.2082999999999999</v>
      </c>
      <c r="D28" s="41">
        <v>3.5</v>
      </c>
      <c r="E28" s="36">
        <f t="shared" si="0"/>
        <v>9.0477000000000007</v>
      </c>
      <c r="F28" s="43">
        <v>1.0905</v>
      </c>
      <c r="G28" s="41">
        <v>1.07</v>
      </c>
      <c r="H28" s="36">
        <f t="shared" si="1"/>
        <v>1.1668350000000001</v>
      </c>
    </row>
    <row r="29" spans="1:8" ht="27" x14ac:dyDescent="0.6">
      <c r="A29" s="9">
        <v>115</v>
      </c>
      <c r="B29" s="36">
        <v>4.1970999999999998</v>
      </c>
      <c r="C29" s="37">
        <v>1.2082999999999999</v>
      </c>
      <c r="D29" s="41">
        <v>3.5</v>
      </c>
      <c r="E29" s="36">
        <f t="shared" si="0"/>
        <v>8.9054000000000002</v>
      </c>
      <c r="F29" s="43">
        <v>1.0891</v>
      </c>
      <c r="G29" s="41">
        <v>1.07</v>
      </c>
      <c r="H29" s="36">
        <f t="shared" si="1"/>
        <v>1.1653370000000001</v>
      </c>
    </row>
    <row r="30" spans="1:8" ht="27" x14ac:dyDescent="0.6">
      <c r="A30" s="9">
        <v>120</v>
      </c>
      <c r="B30" s="36">
        <v>4.0667</v>
      </c>
      <c r="C30" s="37">
        <v>1.2082999999999999</v>
      </c>
      <c r="D30" s="41">
        <v>3.5</v>
      </c>
      <c r="E30" s="36">
        <f t="shared" si="0"/>
        <v>8.7750000000000004</v>
      </c>
      <c r="F30" s="43">
        <v>1.0878000000000001</v>
      </c>
      <c r="G30" s="41">
        <v>1.07</v>
      </c>
      <c r="H30" s="36">
        <f t="shared" si="1"/>
        <v>1.1639460000000001</v>
      </c>
    </row>
    <row r="31" spans="1:8" ht="27" x14ac:dyDescent="0.6">
      <c r="A31" s="9">
        <v>125</v>
      </c>
      <c r="B31" s="36">
        <v>4.0119999999999996</v>
      </c>
      <c r="C31" s="37">
        <v>1.2292000000000001</v>
      </c>
      <c r="D31" s="41">
        <v>3.5</v>
      </c>
      <c r="E31" s="36">
        <f t="shared" si="0"/>
        <v>8.7411999999999992</v>
      </c>
      <c r="F31" s="43">
        <v>1.0873999999999999</v>
      </c>
      <c r="G31" s="41">
        <v>1.07</v>
      </c>
      <c r="H31" s="36">
        <f t="shared" si="1"/>
        <v>1.1635180000000001</v>
      </c>
    </row>
    <row r="32" spans="1:8" ht="27" x14ac:dyDescent="0.6">
      <c r="A32" s="9">
        <v>130</v>
      </c>
      <c r="B32" s="36">
        <v>3.9901</v>
      </c>
      <c r="C32" s="37">
        <v>1.2292000000000001</v>
      </c>
      <c r="D32" s="41">
        <v>3.5</v>
      </c>
      <c r="E32" s="36">
        <f t="shared" si="0"/>
        <v>8.7193000000000005</v>
      </c>
      <c r="F32" s="43">
        <v>1.0871999999999999</v>
      </c>
      <c r="G32" s="41">
        <v>1.07</v>
      </c>
      <c r="H32" s="36">
        <f t="shared" si="1"/>
        <v>1.1633040000000001</v>
      </c>
    </row>
    <row r="33" spans="1:9" ht="27" x14ac:dyDescent="0.6">
      <c r="A33" s="9">
        <v>135</v>
      </c>
      <c r="B33" s="36">
        <v>3.8822000000000001</v>
      </c>
      <c r="C33" s="37">
        <v>1.2292000000000001</v>
      </c>
      <c r="D33" s="41">
        <v>3.5</v>
      </c>
      <c r="E33" s="36">
        <f t="shared" si="0"/>
        <v>8.6113999999999997</v>
      </c>
      <c r="F33" s="43">
        <v>1.0861000000000001</v>
      </c>
      <c r="G33" s="41">
        <v>1.07</v>
      </c>
      <c r="H33" s="36">
        <f t="shared" si="1"/>
        <v>1.1621270000000001</v>
      </c>
    </row>
    <row r="34" spans="1:9" ht="27" x14ac:dyDescent="0.6">
      <c r="A34" s="9">
        <v>140</v>
      </c>
      <c r="B34" s="36">
        <v>3.782</v>
      </c>
      <c r="C34" s="37">
        <v>1.2292000000000001</v>
      </c>
      <c r="D34" s="41">
        <v>3.5</v>
      </c>
      <c r="E34" s="36">
        <f t="shared" si="0"/>
        <v>8.5112000000000005</v>
      </c>
      <c r="F34" s="43">
        <v>1.0851</v>
      </c>
      <c r="G34" s="41">
        <v>1.07</v>
      </c>
      <c r="H34" s="36">
        <f t="shared" si="1"/>
        <v>1.161057</v>
      </c>
    </row>
    <row r="35" spans="1:9" ht="27" x14ac:dyDescent="0.6">
      <c r="A35" s="9">
        <v>145</v>
      </c>
      <c r="B35" s="36">
        <v>3.6886999999999999</v>
      </c>
      <c r="C35" s="37">
        <v>1.2292000000000001</v>
      </c>
      <c r="D35" s="41">
        <v>3.5</v>
      </c>
      <c r="E35" s="36">
        <f t="shared" si="0"/>
        <v>8.4178999999999995</v>
      </c>
      <c r="F35" s="43">
        <v>1.0842000000000001</v>
      </c>
      <c r="G35" s="41">
        <v>1.07</v>
      </c>
      <c r="H35" s="36">
        <f t="shared" si="1"/>
        <v>1.1600940000000002</v>
      </c>
    </row>
    <row r="36" spans="1:9" ht="27" x14ac:dyDescent="0.6">
      <c r="A36" s="9">
        <v>150</v>
      </c>
      <c r="B36" s="36">
        <v>3.6015999999999999</v>
      </c>
      <c r="C36" s="37">
        <v>1.2292000000000001</v>
      </c>
      <c r="D36" s="41">
        <v>3.5</v>
      </c>
      <c r="E36" s="36">
        <f t="shared" si="0"/>
        <v>8.3308</v>
      </c>
      <c r="F36" s="43">
        <v>1.0832999999999999</v>
      </c>
      <c r="G36" s="41">
        <v>1.07</v>
      </c>
      <c r="H36" s="36">
        <f t="shared" si="1"/>
        <v>1.1591309999999999</v>
      </c>
    </row>
    <row r="37" spans="1:9" ht="27" x14ac:dyDescent="0.6">
      <c r="A37" s="9">
        <v>155</v>
      </c>
      <c r="B37" s="36">
        <v>3.5200999999999998</v>
      </c>
      <c r="C37" s="37">
        <v>1.2292000000000001</v>
      </c>
      <c r="D37" s="41">
        <v>3.5</v>
      </c>
      <c r="E37" s="36">
        <f t="shared" si="0"/>
        <v>8.2492999999999999</v>
      </c>
      <c r="F37" s="43">
        <v>1.0825</v>
      </c>
      <c r="G37" s="41">
        <v>1.07</v>
      </c>
      <c r="H37" s="36">
        <f t="shared" si="1"/>
        <v>1.1582750000000002</v>
      </c>
    </row>
    <row r="38" spans="1:9" ht="27" x14ac:dyDescent="0.6">
      <c r="A38" s="9">
        <v>160</v>
      </c>
      <c r="B38" s="36">
        <v>3.4437000000000002</v>
      </c>
      <c r="C38" s="37">
        <v>1.2292000000000001</v>
      </c>
      <c r="D38" s="41">
        <v>3.5</v>
      </c>
      <c r="E38" s="36">
        <f t="shared" si="0"/>
        <v>8.1729000000000003</v>
      </c>
      <c r="F38" s="43">
        <v>1.0817000000000001</v>
      </c>
      <c r="G38" s="41">
        <v>1.07</v>
      </c>
      <c r="H38" s="36">
        <f t="shared" si="1"/>
        <v>1.1574190000000002</v>
      </c>
    </row>
    <row r="39" spans="1:9" ht="27" x14ac:dyDescent="0.6">
      <c r="A39" s="9">
        <v>165</v>
      </c>
      <c r="B39" s="36">
        <v>3.3719999999999999</v>
      </c>
      <c r="C39" s="37">
        <v>1.2292000000000001</v>
      </c>
      <c r="D39" s="41">
        <v>3.5</v>
      </c>
      <c r="E39" s="36">
        <f t="shared" si="0"/>
        <v>8.1012000000000004</v>
      </c>
      <c r="F39" s="43">
        <v>1.081</v>
      </c>
      <c r="G39" s="41">
        <v>1.07</v>
      </c>
      <c r="H39" s="36">
        <f t="shared" si="1"/>
        <v>1.1566700000000001</v>
      </c>
    </row>
    <row r="40" spans="1:9" ht="27" x14ac:dyDescent="0.6">
      <c r="A40" s="9">
        <v>170</v>
      </c>
      <c r="B40" s="36">
        <v>3.3045</v>
      </c>
      <c r="C40" s="37">
        <v>1.2292000000000001</v>
      </c>
      <c r="D40" s="41">
        <v>3.5</v>
      </c>
      <c r="E40" s="36">
        <f t="shared" si="0"/>
        <v>8.0336999999999996</v>
      </c>
      <c r="F40" s="43">
        <v>1.0803</v>
      </c>
      <c r="G40" s="41">
        <v>1.07</v>
      </c>
      <c r="H40" s="36">
        <f t="shared" si="1"/>
        <v>1.1559210000000002</v>
      </c>
    </row>
    <row r="41" spans="1:9" ht="27" x14ac:dyDescent="0.6">
      <c r="A41" s="9">
        <v>175</v>
      </c>
      <c r="B41" s="36">
        <v>3.2408000000000001</v>
      </c>
      <c r="C41" s="37">
        <v>1.2292000000000001</v>
      </c>
      <c r="D41" s="41">
        <v>3.5</v>
      </c>
      <c r="E41" s="36">
        <f t="shared" si="0"/>
        <v>7.9700000000000006</v>
      </c>
      <c r="F41" s="43">
        <v>1.0797000000000001</v>
      </c>
      <c r="G41" s="41">
        <v>1.07</v>
      </c>
      <c r="H41" s="36">
        <f t="shared" si="1"/>
        <v>1.1552790000000002</v>
      </c>
    </row>
    <row r="42" spans="1:9" ht="27" x14ac:dyDescent="0.6">
      <c r="A42" s="9">
        <v>180</v>
      </c>
      <c r="B42" s="36">
        <v>3.1806999999999999</v>
      </c>
      <c r="C42" s="37">
        <v>1.2292000000000001</v>
      </c>
      <c r="D42" s="41">
        <v>3.5</v>
      </c>
      <c r="E42" s="36">
        <f t="shared" si="0"/>
        <v>7.9099000000000004</v>
      </c>
      <c r="F42" s="43">
        <v>1.0790999999999999</v>
      </c>
      <c r="G42" s="41">
        <v>1.07</v>
      </c>
      <c r="H42" s="36">
        <f t="shared" si="1"/>
        <v>1.1546369999999999</v>
      </c>
    </row>
    <row r="43" spans="1:9" ht="27" x14ac:dyDescent="0.6">
      <c r="A43" s="32">
        <v>185</v>
      </c>
      <c r="B43" s="36">
        <v>3.1238000000000001</v>
      </c>
      <c r="C43" s="37">
        <v>1.2292000000000001</v>
      </c>
      <c r="D43" s="41">
        <v>3.5</v>
      </c>
      <c r="E43" s="36">
        <f t="shared" si="0"/>
        <v>7.8529999999999998</v>
      </c>
      <c r="F43" s="43">
        <v>1.0785</v>
      </c>
      <c r="G43" s="41">
        <v>1.07</v>
      </c>
      <c r="H43" s="36">
        <f t="shared" si="1"/>
        <v>1.1539950000000001</v>
      </c>
      <c r="I43" s="31"/>
    </row>
    <row r="44" spans="1:9" ht="27" x14ac:dyDescent="0.6">
      <c r="A44" s="29">
        <v>190</v>
      </c>
      <c r="B44" s="38">
        <v>3.0699000000000001</v>
      </c>
      <c r="C44" s="37">
        <v>1.2292000000000001</v>
      </c>
      <c r="D44" s="41">
        <v>3.5</v>
      </c>
      <c r="E44" s="36">
        <f t="shared" si="0"/>
        <v>7.7991000000000001</v>
      </c>
      <c r="F44" s="43">
        <v>1.0780000000000001</v>
      </c>
      <c r="G44" s="41">
        <v>1.07</v>
      </c>
      <c r="H44" s="36">
        <f t="shared" si="1"/>
        <v>1.1534600000000002</v>
      </c>
    </row>
    <row r="45" spans="1:9" ht="27" x14ac:dyDescent="0.6">
      <c r="A45" s="29">
        <v>195</v>
      </c>
      <c r="B45" s="38">
        <v>3.0188000000000001</v>
      </c>
      <c r="C45" s="37">
        <v>1.2292000000000001</v>
      </c>
      <c r="D45" s="41">
        <v>3.5</v>
      </c>
      <c r="E45" s="36">
        <f t="shared" si="0"/>
        <v>7.7480000000000002</v>
      </c>
      <c r="F45" s="43">
        <v>1.0774999999999999</v>
      </c>
      <c r="G45" s="41">
        <v>1.07</v>
      </c>
      <c r="H45" s="36">
        <f t="shared" si="1"/>
        <v>1.152925</v>
      </c>
    </row>
    <row r="46" spans="1:9" ht="27.75" thickBot="1" x14ac:dyDescent="0.65">
      <c r="A46" s="33" t="s">
        <v>21</v>
      </c>
      <c r="B46" s="39">
        <v>2.9702000000000002</v>
      </c>
      <c r="C46" s="46">
        <v>1.2292000000000001</v>
      </c>
      <c r="D46" s="47">
        <v>3.5</v>
      </c>
      <c r="E46" s="45">
        <f t="shared" si="0"/>
        <v>7.6994000000000007</v>
      </c>
      <c r="F46" s="49">
        <v>1.077</v>
      </c>
      <c r="G46" s="47">
        <v>1.07</v>
      </c>
      <c r="H46" s="45">
        <f t="shared" si="1"/>
        <v>1.15239</v>
      </c>
    </row>
    <row r="47" spans="1:9" ht="27" x14ac:dyDescent="0.6">
      <c r="A47" s="30"/>
    </row>
    <row r="48" spans="1:9" ht="27" x14ac:dyDescent="0.6">
      <c r="A48" s="6" t="s">
        <v>16</v>
      </c>
      <c r="B48" s="3" t="s">
        <v>17</v>
      </c>
    </row>
    <row r="49" spans="2:2" ht="27" x14ac:dyDescent="0.6">
      <c r="B49" s="3" t="s">
        <v>18</v>
      </c>
    </row>
  </sheetData>
  <mergeCells count="6">
    <mergeCell ref="A1:H1"/>
    <mergeCell ref="A5:A6"/>
    <mergeCell ref="B5:E5"/>
    <mergeCell ref="F5:F6"/>
    <mergeCell ref="G5:G6"/>
    <mergeCell ref="H5:H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K13" sqref="K13"/>
    </sheetView>
  </sheetViews>
  <sheetFormatPr defaultRowHeight="14.25" x14ac:dyDescent="0.2"/>
  <cols>
    <col min="1" max="1" width="24.25" style="2" bestFit="1" customWidth="1"/>
    <col min="2" max="2" width="11.625" style="2" customWidth="1"/>
    <col min="3" max="4" width="9" style="2"/>
    <col min="5" max="5" width="17.75" style="2" customWidth="1"/>
    <col min="6" max="6" width="9.875" style="2" customWidth="1"/>
    <col min="7" max="7" width="13.375" style="2" customWidth="1"/>
    <col min="8" max="8" width="10.75" style="2" customWidth="1"/>
    <col min="9" max="16384" width="9" style="2"/>
  </cols>
  <sheetData>
    <row r="1" spans="1:12" ht="41.25" x14ac:dyDescent="0.9">
      <c r="A1" s="28" t="s">
        <v>20</v>
      </c>
      <c r="B1" s="28"/>
      <c r="C1" s="28"/>
      <c r="D1" s="28"/>
      <c r="E1" s="28"/>
      <c r="F1" s="28"/>
      <c r="G1" s="28"/>
      <c r="H1" s="28"/>
    </row>
    <row r="2" spans="1:12" ht="27" x14ac:dyDescent="0.6">
      <c r="A2" s="18" t="s">
        <v>0</v>
      </c>
      <c r="B2" s="17">
        <v>5</v>
      </c>
      <c r="C2" s="12" t="s">
        <v>1</v>
      </c>
      <c r="D2" s="12"/>
      <c r="E2" s="12" t="s">
        <v>2</v>
      </c>
      <c r="F2" s="13">
        <v>5</v>
      </c>
      <c r="G2" s="12" t="s">
        <v>3</v>
      </c>
    </row>
    <row r="3" spans="1:12" ht="54" x14ac:dyDescent="0.2">
      <c r="A3" s="26" t="s">
        <v>4</v>
      </c>
      <c r="B3" s="51">
        <v>5</v>
      </c>
      <c r="C3" s="16" t="s">
        <v>1</v>
      </c>
      <c r="D3" s="16"/>
      <c r="E3" s="14" t="s">
        <v>5</v>
      </c>
      <c r="F3" s="15">
        <v>7</v>
      </c>
      <c r="G3" s="16" t="s">
        <v>1</v>
      </c>
      <c r="H3" s="5"/>
    </row>
    <row r="4" spans="1:12" ht="27.75" thickBot="1" x14ac:dyDescent="0.65">
      <c r="B4" s="4"/>
      <c r="F4" s="4"/>
      <c r="L4" s="2" t="s">
        <v>19</v>
      </c>
    </row>
    <row r="5" spans="1:12" ht="27.75" thickBot="1" x14ac:dyDescent="0.65">
      <c r="A5" s="24" t="s">
        <v>6</v>
      </c>
      <c r="B5" s="22" t="s">
        <v>7</v>
      </c>
      <c r="C5" s="23"/>
      <c r="D5" s="23"/>
      <c r="E5" s="23"/>
      <c r="F5" s="20" t="s">
        <v>8</v>
      </c>
      <c r="G5" s="1" t="s">
        <v>9</v>
      </c>
      <c r="H5" s="19" t="s">
        <v>10</v>
      </c>
    </row>
    <row r="6" spans="1:12" ht="54.75" thickBot="1" x14ac:dyDescent="0.25">
      <c r="A6" s="25"/>
      <c r="B6" s="10" t="s">
        <v>11</v>
      </c>
      <c r="C6" s="44" t="s">
        <v>12</v>
      </c>
      <c r="D6" s="11" t="s">
        <v>13</v>
      </c>
      <c r="E6" s="44" t="s">
        <v>14</v>
      </c>
      <c r="F6" s="21"/>
      <c r="G6" s="50"/>
      <c r="H6" s="48"/>
    </row>
    <row r="7" spans="1:12" ht="27" x14ac:dyDescent="0.6">
      <c r="A7" s="8" t="s">
        <v>15</v>
      </c>
      <c r="B7" s="40">
        <v>12.957599999999999</v>
      </c>
      <c r="C7" s="34">
        <v>0.79169999999999996</v>
      </c>
      <c r="D7" s="35">
        <v>5.5</v>
      </c>
      <c r="E7" s="34">
        <f>B7+C7+D7</f>
        <v>19.249299999999998</v>
      </c>
      <c r="F7" s="42">
        <v>1.1924999999999999</v>
      </c>
      <c r="G7" s="40">
        <v>1.07</v>
      </c>
      <c r="H7" s="34">
        <f>F7*G7</f>
        <v>1.2759749999999999</v>
      </c>
    </row>
    <row r="8" spans="1:12" ht="27" x14ac:dyDescent="0.6">
      <c r="A8" s="9">
        <v>10</v>
      </c>
      <c r="B8" s="41">
        <v>9.8194999999999997</v>
      </c>
      <c r="C8" s="36">
        <v>0.79169999999999996</v>
      </c>
      <c r="D8" s="37">
        <v>5.5</v>
      </c>
      <c r="E8" s="36">
        <f t="shared" ref="E8:E46" si="0">B8+C8+D8</f>
        <v>16.1112</v>
      </c>
      <c r="F8" s="43">
        <v>1.1611</v>
      </c>
      <c r="G8" s="41">
        <v>1.07</v>
      </c>
      <c r="H8" s="36">
        <f t="shared" ref="H8:H46" si="1">F8*G8</f>
        <v>1.2423770000000001</v>
      </c>
    </row>
    <row r="9" spans="1:12" ht="27" x14ac:dyDescent="0.6">
      <c r="A9" s="9">
        <v>15</v>
      </c>
      <c r="B9" s="41">
        <v>9.1514000000000006</v>
      </c>
      <c r="C9" s="36">
        <v>0.79169999999999996</v>
      </c>
      <c r="D9" s="37">
        <v>5.5</v>
      </c>
      <c r="E9" s="36">
        <f t="shared" si="0"/>
        <v>15.443100000000001</v>
      </c>
      <c r="F9" s="43">
        <v>1.1544000000000001</v>
      </c>
      <c r="G9" s="41">
        <v>1.07</v>
      </c>
      <c r="H9" s="36">
        <f t="shared" si="1"/>
        <v>1.2352080000000001</v>
      </c>
    </row>
    <row r="10" spans="1:12" ht="27" x14ac:dyDescent="0.6">
      <c r="A10" s="9">
        <v>20</v>
      </c>
      <c r="B10" s="41">
        <v>8.4931000000000001</v>
      </c>
      <c r="C10" s="36">
        <v>0.79169999999999996</v>
      </c>
      <c r="D10" s="37">
        <v>5.5</v>
      </c>
      <c r="E10" s="36">
        <f t="shared" si="0"/>
        <v>14.784800000000001</v>
      </c>
      <c r="F10" s="43">
        <v>1.1477999999999999</v>
      </c>
      <c r="G10" s="41">
        <v>1.07</v>
      </c>
      <c r="H10" s="36">
        <f t="shared" si="1"/>
        <v>1.228146</v>
      </c>
    </row>
    <row r="11" spans="1:12" ht="27" x14ac:dyDescent="0.6">
      <c r="A11" s="9">
        <v>25</v>
      </c>
      <c r="B11" s="41">
        <v>6.9989999999999997</v>
      </c>
      <c r="C11" s="36">
        <v>0.79169999999999996</v>
      </c>
      <c r="D11" s="37">
        <v>5.5</v>
      </c>
      <c r="E11" s="36">
        <f t="shared" si="0"/>
        <v>13.290699999999999</v>
      </c>
      <c r="F11" s="43">
        <v>1.1329</v>
      </c>
      <c r="G11" s="41">
        <v>1.07</v>
      </c>
      <c r="H11" s="36">
        <f t="shared" si="1"/>
        <v>1.2122030000000001</v>
      </c>
    </row>
    <row r="12" spans="1:12" ht="27" x14ac:dyDescent="0.6">
      <c r="A12" s="9">
        <v>30</v>
      </c>
      <c r="B12" s="41">
        <v>7.3924000000000003</v>
      </c>
      <c r="C12" s="36">
        <v>0.79169999999999996</v>
      </c>
      <c r="D12" s="37">
        <v>5</v>
      </c>
      <c r="E12" s="36">
        <f t="shared" si="0"/>
        <v>13.184100000000001</v>
      </c>
      <c r="F12" s="43">
        <v>1.1317999999999999</v>
      </c>
      <c r="G12" s="41">
        <v>1.07</v>
      </c>
      <c r="H12" s="36">
        <f t="shared" si="1"/>
        <v>1.2110259999999999</v>
      </c>
    </row>
    <row r="13" spans="1:12" ht="27" x14ac:dyDescent="0.6">
      <c r="A13" s="9">
        <v>35</v>
      </c>
      <c r="B13" s="41">
        <v>6.8853999999999997</v>
      </c>
      <c r="C13" s="36">
        <v>0.79169999999999996</v>
      </c>
      <c r="D13" s="37">
        <v>5</v>
      </c>
      <c r="E13" s="36">
        <f t="shared" si="0"/>
        <v>12.677099999999999</v>
      </c>
      <c r="F13" s="43">
        <v>1.1268</v>
      </c>
      <c r="G13" s="41">
        <v>1.07</v>
      </c>
      <c r="H13" s="36">
        <f t="shared" si="1"/>
        <v>1.2056760000000002</v>
      </c>
    </row>
    <row r="14" spans="1:12" ht="27" x14ac:dyDescent="0.6">
      <c r="A14" s="9">
        <v>40</v>
      </c>
      <c r="B14" s="41">
        <v>6.1577999999999999</v>
      </c>
      <c r="C14" s="36">
        <v>0.79169999999999996</v>
      </c>
      <c r="D14" s="37">
        <v>5</v>
      </c>
      <c r="E14" s="36">
        <f t="shared" si="0"/>
        <v>11.9495</v>
      </c>
      <c r="F14" s="43">
        <v>1.1194999999999999</v>
      </c>
      <c r="G14" s="41">
        <v>1.07</v>
      </c>
      <c r="H14" s="36">
        <f t="shared" si="1"/>
        <v>1.197865</v>
      </c>
    </row>
    <row r="15" spans="1:12" ht="27" x14ac:dyDescent="0.6">
      <c r="A15" s="9">
        <v>45</v>
      </c>
      <c r="B15" s="41">
        <v>5.5918000000000001</v>
      </c>
      <c r="C15" s="36">
        <v>0.79169999999999996</v>
      </c>
      <c r="D15" s="37">
        <v>4.5</v>
      </c>
      <c r="E15" s="36">
        <f t="shared" si="0"/>
        <v>10.8835</v>
      </c>
      <c r="F15" s="43">
        <v>1.1088</v>
      </c>
      <c r="G15" s="41">
        <v>1.07</v>
      </c>
      <c r="H15" s="36">
        <f t="shared" si="1"/>
        <v>1.1864160000000001</v>
      </c>
    </row>
    <row r="16" spans="1:12" ht="27" x14ac:dyDescent="0.6">
      <c r="A16" s="9">
        <v>50</v>
      </c>
      <c r="B16" s="41">
        <v>5.1391</v>
      </c>
      <c r="C16" s="36">
        <v>0.79169999999999996</v>
      </c>
      <c r="D16" s="37">
        <v>4.5</v>
      </c>
      <c r="E16" s="36">
        <f t="shared" si="0"/>
        <v>10.4308</v>
      </c>
      <c r="F16" s="43">
        <v>1.1043000000000001</v>
      </c>
      <c r="G16" s="41">
        <v>1.07</v>
      </c>
      <c r="H16" s="36">
        <f t="shared" si="1"/>
        <v>1.1816010000000001</v>
      </c>
    </row>
    <row r="17" spans="1:8" ht="27" x14ac:dyDescent="0.6">
      <c r="A17" s="9">
        <v>55</v>
      </c>
      <c r="B17" s="41">
        <v>5.0155000000000003</v>
      </c>
      <c r="C17" s="36">
        <v>0.79169999999999996</v>
      </c>
      <c r="D17" s="37">
        <v>4.5</v>
      </c>
      <c r="E17" s="36">
        <f t="shared" si="0"/>
        <v>10.3072</v>
      </c>
      <c r="F17" s="43">
        <v>1.1031</v>
      </c>
      <c r="G17" s="41">
        <v>1.07</v>
      </c>
      <c r="H17" s="36">
        <f t="shared" si="1"/>
        <v>1.1803170000000001</v>
      </c>
    </row>
    <row r="18" spans="1:8" ht="27" x14ac:dyDescent="0.6">
      <c r="A18" s="9">
        <v>60</v>
      </c>
      <c r="B18" s="41">
        <v>4.8662999999999998</v>
      </c>
      <c r="C18" s="36">
        <v>0.79169999999999996</v>
      </c>
      <c r="D18" s="37">
        <v>4.5</v>
      </c>
      <c r="E18" s="36">
        <f t="shared" si="0"/>
        <v>10.157999999999999</v>
      </c>
      <c r="F18" s="43">
        <v>1.1015999999999999</v>
      </c>
      <c r="G18" s="41">
        <v>1.07</v>
      </c>
      <c r="H18" s="36">
        <f t="shared" si="1"/>
        <v>1.178712</v>
      </c>
    </row>
    <row r="19" spans="1:8" ht="27" x14ac:dyDescent="0.6">
      <c r="A19" s="9">
        <v>65</v>
      </c>
      <c r="B19" s="41">
        <v>5.0599999999999996</v>
      </c>
      <c r="C19" s="36">
        <v>0.79169999999999996</v>
      </c>
      <c r="D19" s="37">
        <v>4</v>
      </c>
      <c r="E19" s="36">
        <f t="shared" si="0"/>
        <v>9.8516999999999992</v>
      </c>
      <c r="F19" s="43">
        <v>1.0985</v>
      </c>
      <c r="G19" s="41">
        <v>1.07</v>
      </c>
      <c r="H19" s="36">
        <f t="shared" si="1"/>
        <v>1.1753950000000002</v>
      </c>
    </row>
    <row r="20" spans="1:8" ht="27" x14ac:dyDescent="0.6">
      <c r="A20" s="9">
        <v>70</v>
      </c>
      <c r="B20" s="41">
        <v>4.9728000000000003</v>
      </c>
      <c r="C20" s="36">
        <v>0.79169999999999996</v>
      </c>
      <c r="D20" s="37">
        <v>4</v>
      </c>
      <c r="E20" s="36">
        <f t="shared" si="0"/>
        <v>9.7645</v>
      </c>
      <c r="F20" s="43">
        <v>1.0975999999999999</v>
      </c>
      <c r="G20" s="41">
        <v>1.07</v>
      </c>
      <c r="H20" s="36">
        <f t="shared" si="1"/>
        <v>1.1744319999999999</v>
      </c>
    </row>
    <row r="21" spans="1:8" ht="27" x14ac:dyDescent="0.6">
      <c r="A21" s="9">
        <v>75</v>
      </c>
      <c r="B21" s="41">
        <v>4.7382</v>
      </c>
      <c r="C21" s="36">
        <v>0.79169999999999996</v>
      </c>
      <c r="D21" s="37">
        <v>4</v>
      </c>
      <c r="E21" s="36">
        <f t="shared" si="0"/>
        <v>9.5298999999999996</v>
      </c>
      <c r="F21" s="43">
        <v>1.0952999999999999</v>
      </c>
      <c r="G21" s="41">
        <v>1.07</v>
      </c>
      <c r="H21" s="36">
        <f t="shared" si="1"/>
        <v>1.1719710000000001</v>
      </c>
    </row>
    <row r="22" spans="1:8" ht="27" x14ac:dyDescent="0.6">
      <c r="A22" s="9">
        <v>80</v>
      </c>
      <c r="B22" s="41">
        <v>4.5083000000000002</v>
      </c>
      <c r="C22" s="36">
        <v>0.79169999999999996</v>
      </c>
      <c r="D22" s="37">
        <v>4</v>
      </c>
      <c r="E22" s="36">
        <f t="shared" si="0"/>
        <v>9.3000000000000007</v>
      </c>
      <c r="F22" s="43">
        <v>1.093</v>
      </c>
      <c r="G22" s="41">
        <v>1.07</v>
      </c>
      <c r="H22" s="36">
        <f t="shared" si="1"/>
        <v>1.16951</v>
      </c>
    </row>
    <row r="23" spans="1:8" ht="27" x14ac:dyDescent="0.6">
      <c r="A23" s="9">
        <v>85</v>
      </c>
      <c r="B23" s="41">
        <v>4.3053999999999997</v>
      </c>
      <c r="C23" s="36">
        <v>0.79169999999999996</v>
      </c>
      <c r="D23" s="37">
        <v>4</v>
      </c>
      <c r="E23" s="36">
        <f t="shared" si="0"/>
        <v>9.0970999999999993</v>
      </c>
      <c r="F23" s="43">
        <v>1.091</v>
      </c>
      <c r="G23" s="41">
        <v>1.07</v>
      </c>
      <c r="H23" s="36">
        <f t="shared" si="1"/>
        <v>1.16737</v>
      </c>
    </row>
    <row r="24" spans="1:8" ht="27" x14ac:dyDescent="0.6">
      <c r="A24" s="9">
        <v>90</v>
      </c>
      <c r="B24" s="41">
        <v>4.218</v>
      </c>
      <c r="C24" s="36">
        <v>0.79169999999999996</v>
      </c>
      <c r="D24" s="37">
        <v>4</v>
      </c>
      <c r="E24" s="36">
        <f t="shared" si="0"/>
        <v>9.0096999999999987</v>
      </c>
      <c r="F24" s="43">
        <v>1.0901000000000001</v>
      </c>
      <c r="G24" s="41">
        <v>1.07</v>
      </c>
      <c r="H24" s="36">
        <f t="shared" si="1"/>
        <v>1.1664070000000002</v>
      </c>
    </row>
    <row r="25" spans="1:8" ht="27" x14ac:dyDescent="0.6">
      <c r="A25" s="9">
        <v>95</v>
      </c>
      <c r="B25" s="41">
        <v>4.1334</v>
      </c>
      <c r="C25" s="36">
        <v>0.79169999999999996</v>
      </c>
      <c r="D25" s="37">
        <v>4</v>
      </c>
      <c r="E25" s="36">
        <f t="shared" si="0"/>
        <v>8.9251000000000005</v>
      </c>
      <c r="F25" s="43">
        <v>1.0892999999999999</v>
      </c>
      <c r="G25" s="41">
        <v>1.07</v>
      </c>
      <c r="H25" s="36">
        <f t="shared" si="1"/>
        <v>1.165551</v>
      </c>
    </row>
    <row r="26" spans="1:8" ht="27" x14ac:dyDescent="0.6">
      <c r="A26" s="9">
        <v>100</v>
      </c>
      <c r="B26" s="41">
        <v>3.9802</v>
      </c>
      <c r="C26" s="36">
        <v>0.79169999999999996</v>
      </c>
      <c r="D26" s="37">
        <v>4</v>
      </c>
      <c r="E26" s="36">
        <f t="shared" si="0"/>
        <v>8.7718999999999987</v>
      </c>
      <c r="F26" s="43">
        <v>1.0876999999999999</v>
      </c>
      <c r="G26" s="41">
        <v>1.07</v>
      </c>
      <c r="H26" s="36">
        <f t="shared" si="1"/>
        <v>1.1638389999999998</v>
      </c>
    </row>
    <row r="27" spans="1:8" ht="27" x14ac:dyDescent="0.6">
      <c r="A27" s="9">
        <v>105</v>
      </c>
      <c r="B27" s="41">
        <v>4.4447999999999999</v>
      </c>
      <c r="C27" s="36">
        <v>0.79169999999999996</v>
      </c>
      <c r="D27" s="37">
        <v>3.5</v>
      </c>
      <c r="E27" s="36">
        <f t="shared" si="0"/>
        <v>8.7364999999999995</v>
      </c>
      <c r="F27" s="43">
        <v>1.0873999999999999</v>
      </c>
      <c r="G27" s="41">
        <v>1.07</v>
      </c>
      <c r="H27" s="36">
        <f t="shared" si="1"/>
        <v>1.1635180000000001</v>
      </c>
    </row>
    <row r="28" spans="1:8" ht="27" x14ac:dyDescent="0.6">
      <c r="A28" s="9">
        <v>110</v>
      </c>
      <c r="B28" s="41">
        <v>4.3394000000000004</v>
      </c>
      <c r="C28" s="36">
        <v>0.79169999999999996</v>
      </c>
      <c r="D28" s="37">
        <v>3.5</v>
      </c>
      <c r="E28" s="36">
        <f t="shared" si="0"/>
        <v>8.6311</v>
      </c>
      <c r="F28" s="43">
        <v>1.0863</v>
      </c>
      <c r="G28" s="41">
        <v>1.07</v>
      </c>
      <c r="H28" s="36">
        <f t="shared" si="1"/>
        <v>1.1623410000000001</v>
      </c>
    </row>
    <row r="29" spans="1:8" ht="27" x14ac:dyDescent="0.6">
      <c r="A29" s="9">
        <v>115</v>
      </c>
      <c r="B29" s="41">
        <v>4.1970999999999998</v>
      </c>
      <c r="C29" s="36">
        <v>0.79169999999999996</v>
      </c>
      <c r="D29" s="37">
        <v>3.5</v>
      </c>
      <c r="E29" s="36">
        <f t="shared" si="0"/>
        <v>8.4887999999999995</v>
      </c>
      <c r="F29" s="43">
        <v>1.0849</v>
      </c>
      <c r="G29" s="41">
        <v>1.07</v>
      </c>
      <c r="H29" s="36">
        <f t="shared" si="1"/>
        <v>1.1608430000000001</v>
      </c>
    </row>
    <row r="30" spans="1:8" ht="27" x14ac:dyDescent="0.6">
      <c r="A30" s="9">
        <v>120</v>
      </c>
      <c r="B30" s="41">
        <v>4.0667</v>
      </c>
      <c r="C30" s="36">
        <v>0.79169999999999996</v>
      </c>
      <c r="D30" s="37">
        <v>3.5</v>
      </c>
      <c r="E30" s="36">
        <f t="shared" si="0"/>
        <v>8.3583999999999996</v>
      </c>
      <c r="F30" s="43">
        <v>1.0835999999999999</v>
      </c>
      <c r="G30" s="41">
        <v>1.07</v>
      </c>
      <c r="H30" s="36">
        <f t="shared" si="1"/>
        <v>1.1594519999999999</v>
      </c>
    </row>
    <row r="31" spans="1:8" ht="27" x14ac:dyDescent="0.6">
      <c r="A31" s="9">
        <v>125</v>
      </c>
      <c r="B31" s="41">
        <v>4.0119999999999996</v>
      </c>
      <c r="C31" s="36">
        <v>0.79169999999999996</v>
      </c>
      <c r="D31" s="37">
        <v>3.5</v>
      </c>
      <c r="E31" s="36">
        <f t="shared" si="0"/>
        <v>8.3036999999999992</v>
      </c>
      <c r="F31" s="43">
        <v>1.083</v>
      </c>
      <c r="G31" s="41">
        <v>1.07</v>
      </c>
      <c r="H31" s="36">
        <f t="shared" si="1"/>
        <v>1.1588100000000001</v>
      </c>
    </row>
    <row r="32" spans="1:8" ht="27" x14ac:dyDescent="0.6">
      <c r="A32" s="9">
        <v>130</v>
      </c>
      <c r="B32" s="41">
        <v>3.9901</v>
      </c>
      <c r="C32" s="36">
        <v>0.79169999999999996</v>
      </c>
      <c r="D32" s="37">
        <v>3.5</v>
      </c>
      <c r="E32" s="36">
        <f t="shared" si="0"/>
        <v>8.2818000000000005</v>
      </c>
      <c r="F32" s="43">
        <v>1.0828</v>
      </c>
      <c r="G32" s="41">
        <v>1.07</v>
      </c>
      <c r="H32" s="36">
        <f t="shared" si="1"/>
        <v>1.158596</v>
      </c>
    </row>
    <row r="33" spans="1:9" ht="27" x14ac:dyDescent="0.6">
      <c r="A33" s="9">
        <v>135</v>
      </c>
      <c r="B33" s="41">
        <v>3.8822000000000001</v>
      </c>
      <c r="C33" s="36">
        <v>0.79169999999999996</v>
      </c>
      <c r="D33" s="37">
        <v>3.5</v>
      </c>
      <c r="E33" s="36">
        <f t="shared" si="0"/>
        <v>8.1738999999999997</v>
      </c>
      <c r="F33" s="43">
        <v>1.0817000000000001</v>
      </c>
      <c r="G33" s="41">
        <v>1.07</v>
      </c>
      <c r="H33" s="36">
        <f t="shared" si="1"/>
        <v>1.1574190000000002</v>
      </c>
    </row>
    <row r="34" spans="1:9" ht="27" x14ac:dyDescent="0.6">
      <c r="A34" s="9">
        <v>140</v>
      </c>
      <c r="B34" s="41">
        <v>3.782</v>
      </c>
      <c r="C34" s="36">
        <v>0.79169999999999996</v>
      </c>
      <c r="D34" s="37">
        <v>3.5</v>
      </c>
      <c r="E34" s="36">
        <f t="shared" si="0"/>
        <v>8.0736999999999988</v>
      </c>
      <c r="F34" s="43">
        <v>1.0807</v>
      </c>
      <c r="G34" s="41">
        <v>1.07</v>
      </c>
      <c r="H34" s="36">
        <f t="shared" si="1"/>
        <v>1.1563490000000001</v>
      </c>
    </row>
    <row r="35" spans="1:9" ht="27" x14ac:dyDescent="0.6">
      <c r="A35" s="9">
        <v>145</v>
      </c>
      <c r="B35" s="41">
        <v>3.6886999999999999</v>
      </c>
      <c r="C35" s="36">
        <v>0.79169999999999996</v>
      </c>
      <c r="D35" s="37">
        <v>3.5</v>
      </c>
      <c r="E35" s="36">
        <f t="shared" si="0"/>
        <v>7.9803999999999995</v>
      </c>
      <c r="F35" s="43">
        <v>1.0798000000000001</v>
      </c>
      <c r="G35" s="41">
        <v>1.07</v>
      </c>
      <c r="H35" s="36">
        <f t="shared" si="1"/>
        <v>1.1553860000000002</v>
      </c>
    </row>
    <row r="36" spans="1:9" ht="27" x14ac:dyDescent="0.6">
      <c r="A36" s="9">
        <v>150</v>
      </c>
      <c r="B36" s="41">
        <v>3.6015999999999999</v>
      </c>
      <c r="C36" s="36">
        <v>0.79169999999999996</v>
      </c>
      <c r="D36" s="37">
        <v>3.5</v>
      </c>
      <c r="E36" s="36">
        <f t="shared" si="0"/>
        <v>7.8933</v>
      </c>
      <c r="F36" s="43">
        <v>1.0789</v>
      </c>
      <c r="G36" s="41">
        <v>1.07</v>
      </c>
      <c r="H36" s="36">
        <f t="shared" si="1"/>
        <v>1.154423</v>
      </c>
    </row>
    <row r="37" spans="1:9" ht="27" x14ac:dyDescent="0.6">
      <c r="A37" s="9">
        <v>155</v>
      </c>
      <c r="B37" s="41">
        <v>3.5200999999999998</v>
      </c>
      <c r="C37" s="36">
        <v>0.79169999999999996</v>
      </c>
      <c r="D37" s="37">
        <v>3.5</v>
      </c>
      <c r="E37" s="36">
        <f t="shared" si="0"/>
        <v>7.8117999999999999</v>
      </c>
      <c r="F37" s="43">
        <v>1.0781000000000001</v>
      </c>
      <c r="G37" s="41">
        <v>1.07</v>
      </c>
      <c r="H37" s="36">
        <f t="shared" si="1"/>
        <v>1.1535670000000002</v>
      </c>
    </row>
    <row r="38" spans="1:9" ht="27" x14ac:dyDescent="0.6">
      <c r="A38" s="9">
        <v>160</v>
      </c>
      <c r="B38" s="41">
        <v>3.4437000000000002</v>
      </c>
      <c r="C38" s="36">
        <v>0.79169999999999996</v>
      </c>
      <c r="D38" s="37">
        <v>3.5</v>
      </c>
      <c r="E38" s="36">
        <f t="shared" si="0"/>
        <v>7.7354000000000003</v>
      </c>
      <c r="F38" s="43">
        <v>1.0773999999999999</v>
      </c>
      <c r="G38" s="41">
        <v>1.07</v>
      </c>
      <c r="H38" s="36">
        <f t="shared" si="1"/>
        <v>1.1528179999999999</v>
      </c>
    </row>
    <row r="39" spans="1:9" ht="27" x14ac:dyDescent="0.6">
      <c r="A39" s="9">
        <v>165</v>
      </c>
      <c r="B39" s="41">
        <v>3.3719999999999999</v>
      </c>
      <c r="C39" s="36">
        <v>0.79169999999999996</v>
      </c>
      <c r="D39" s="37">
        <v>3.5</v>
      </c>
      <c r="E39" s="36">
        <f t="shared" si="0"/>
        <v>7.6636999999999995</v>
      </c>
      <c r="F39" s="43">
        <v>1.0766</v>
      </c>
      <c r="G39" s="41">
        <v>1.07</v>
      </c>
      <c r="H39" s="36">
        <f t="shared" si="1"/>
        <v>1.1519620000000002</v>
      </c>
    </row>
    <row r="40" spans="1:9" ht="27" x14ac:dyDescent="0.6">
      <c r="A40" s="9">
        <v>170</v>
      </c>
      <c r="B40" s="41">
        <v>3.3045</v>
      </c>
      <c r="C40" s="36">
        <v>0.79169999999999996</v>
      </c>
      <c r="D40" s="37">
        <v>3.5</v>
      </c>
      <c r="E40" s="36">
        <f t="shared" si="0"/>
        <v>7.5961999999999996</v>
      </c>
      <c r="F40" s="43">
        <v>1.0760000000000001</v>
      </c>
      <c r="G40" s="41">
        <v>1.07</v>
      </c>
      <c r="H40" s="36">
        <f t="shared" si="1"/>
        <v>1.1513200000000001</v>
      </c>
    </row>
    <row r="41" spans="1:9" ht="27" x14ac:dyDescent="0.6">
      <c r="A41" s="9">
        <v>175</v>
      </c>
      <c r="B41" s="41">
        <v>3.2408000000000001</v>
      </c>
      <c r="C41" s="36">
        <v>0.79169999999999996</v>
      </c>
      <c r="D41" s="37">
        <v>3.5</v>
      </c>
      <c r="E41" s="36">
        <f t="shared" si="0"/>
        <v>7.5324999999999998</v>
      </c>
      <c r="F41" s="43">
        <v>1.0752999999999999</v>
      </c>
      <c r="G41" s="41">
        <v>1.07</v>
      </c>
      <c r="H41" s="36">
        <f t="shared" si="1"/>
        <v>1.150571</v>
      </c>
    </row>
    <row r="42" spans="1:9" ht="27" x14ac:dyDescent="0.6">
      <c r="A42" s="9">
        <v>180</v>
      </c>
      <c r="B42" s="41">
        <v>3.1806999999999999</v>
      </c>
      <c r="C42" s="36">
        <v>0.79169999999999996</v>
      </c>
      <c r="D42" s="37">
        <v>3.5</v>
      </c>
      <c r="E42" s="36">
        <f t="shared" si="0"/>
        <v>7.4724000000000004</v>
      </c>
      <c r="F42" s="43">
        <v>1.0747</v>
      </c>
      <c r="G42" s="41">
        <v>1.07</v>
      </c>
      <c r="H42" s="36">
        <f t="shared" si="1"/>
        <v>1.149929</v>
      </c>
    </row>
    <row r="43" spans="1:9" ht="27" x14ac:dyDescent="0.6">
      <c r="A43" s="32">
        <v>185</v>
      </c>
      <c r="B43" s="41">
        <v>3.1238000000000001</v>
      </c>
      <c r="C43" s="36">
        <v>0.79169999999999996</v>
      </c>
      <c r="D43" s="37">
        <v>3.5</v>
      </c>
      <c r="E43" s="36">
        <f t="shared" si="0"/>
        <v>7.4154999999999998</v>
      </c>
      <c r="F43" s="43">
        <v>1.0742</v>
      </c>
      <c r="G43" s="41">
        <v>1.07</v>
      </c>
      <c r="H43" s="36">
        <f t="shared" si="1"/>
        <v>1.149394</v>
      </c>
      <c r="I43" s="31"/>
    </row>
    <row r="44" spans="1:9" ht="27" x14ac:dyDescent="0.6">
      <c r="A44" s="29">
        <v>190</v>
      </c>
      <c r="B44" s="52">
        <v>3.0699000000000001</v>
      </c>
      <c r="C44" s="36">
        <v>0.79169999999999996</v>
      </c>
      <c r="D44" s="37">
        <v>3.5</v>
      </c>
      <c r="E44" s="36">
        <f t="shared" si="0"/>
        <v>7.3616000000000001</v>
      </c>
      <c r="F44" s="43">
        <v>1.0736000000000001</v>
      </c>
      <c r="G44" s="41">
        <v>1.07</v>
      </c>
      <c r="H44" s="36">
        <f t="shared" si="1"/>
        <v>1.1487520000000002</v>
      </c>
    </row>
    <row r="45" spans="1:9" ht="27" x14ac:dyDescent="0.6">
      <c r="A45" s="29">
        <v>195</v>
      </c>
      <c r="B45" s="52">
        <v>3.0188000000000001</v>
      </c>
      <c r="C45" s="36">
        <v>0.79169999999999996</v>
      </c>
      <c r="D45" s="37">
        <v>3.5</v>
      </c>
      <c r="E45" s="36">
        <f t="shared" si="0"/>
        <v>7.3105000000000002</v>
      </c>
      <c r="F45" s="43">
        <v>1.0730999999999999</v>
      </c>
      <c r="G45" s="41">
        <v>1.07</v>
      </c>
      <c r="H45" s="36">
        <f t="shared" si="1"/>
        <v>1.148217</v>
      </c>
    </row>
    <row r="46" spans="1:9" ht="27.75" thickBot="1" x14ac:dyDescent="0.65">
      <c r="A46" s="33" t="s">
        <v>21</v>
      </c>
      <c r="B46" s="53">
        <v>2.9702000000000002</v>
      </c>
      <c r="C46" s="45">
        <v>0.79169999999999996</v>
      </c>
      <c r="D46" s="46">
        <v>3.5</v>
      </c>
      <c r="E46" s="45">
        <f t="shared" si="0"/>
        <v>7.2619000000000007</v>
      </c>
      <c r="F46" s="49">
        <v>1.0726</v>
      </c>
      <c r="G46" s="47">
        <v>1.07</v>
      </c>
      <c r="H46" s="45">
        <f t="shared" si="1"/>
        <v>1.1476820000000001</v>
      </c>
    </row>
    <row r="47" spans="1:9" ht="27" x14ac:dyDescent="0.6">
      <c r="A47" s="30"/>
    </row>
    <row r="48" spans="1:9" ht="27" x14ac:dyDescent="0.6">
      <c r="A48" s="6" t="s">
        <v>16</v>
      </c>
      <c r="B48" s="3" t="s">
        <v>17</v>
      </c>
    </row>
    <row r="49" spans="2:2" ht="27" x14ac:dyDescent="0.6">
      <c r="B49" s="3" t="s">
        <v>18</v>
      </c>
    </row>
  </sheetData>
  <mergeCells count="6">
    <mergeCell ref="A1:H1"/>
    <mergeCell ref="A5:A6"/>
    <mergeCell ref="B5:E5"/>
    <mergeCell ref="F5:F6"/>
    <mergeCell ref="G5:G6"/>
    <mergeCell ref="H5:H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37" workbookViewId="0">
      <selection activeCell="I45" sqref="I45"/>
    </sheetView>
  </sheetViews>
  <sheetFormatPr defaultRowHeight="14.25" x14ac:dyDescent="0.2"/>
  <cols>
    <col min="1" max="1" width="24.25" style="2" bestFit="1" customWidth="1"/>
    <col min="2" max="2" width="11.625" style="2" customWidth="1"/>
    <col min="3" max="4" width="9" style="2"/>
    <col min="5" max="5" width="17.75" style="2" customWidth="1"/>
    <col min="6" max="6" width="9.875" style="2" customWidth="1"/>
    <col min="7" max="7" width="13.375" style="2" customWidth="1"/>
    <col min="8" max="8" width="10.75" style="2" customWidth="1"/>
    <col min="9" max="16384" width="9" style="2"/>
  </cols>
  <sheetData>
    <row r="1" spans="1:12" ht="41.25" x14ac:dyDescent="0.9">
      <c r="A1" s="28" t="s">
        <v>20</v>
      </c>
      <c r="B1" s="28"/>
      <c r="C1" s="28"/>
      <c r="D1" s="28"/>
      <c r="E1" s="28"/>
      <c r="F1" s="28"/>
      <c r="G1" s="28"/>
      <c r="H1" s="28"/>
    </row>
    <row r="2" spans="1:12" ht="27" x14ac:dyDescent="0.6">
      <c r="A2" s="18" t="s">
        <v>0</v>
      </c>
      <c r="B2" s="17">
        <v>10</v>
      </c>
      <c r="C2" s="12" t="s">
        <v>1</v>
      </c>
      <c r="D2" s="12"/>
      <c r="E2" s="12" t="s">
        <v>2</v>
      </c>
      <c r="F2" s="13">
        <v>5</v>
      </c>
      <c r="G2" s="12" t="s">
        <v>3</v>
      </c>
    </row>
    <row r="3" spans="1:12" ht="54" x14ac:dyDescent="0.2">
      <c r="A3" s="26" t="s">
        <v>4</v>
      </c>
      <c r="B3" s="51">
        <v>5</v>
      </c>
      <c r="C3" s="16" t="s">
        <v>1</v>
      </c>
      <c r="D3" s="16"/>
      <c r="E3" s="14" t="s">
        <v>5</v>
      </c>
      <c r="F3" s="15">
        <v>7</v>
      </c>
      <c r="G3" s="16" t="s">
        <v>1</v>
      </c>
      <c r="H3" s="5"/>
    </row>
    <row r="4" spans="1:12" ht="27.75" thickBot="1" x14ac:dyDescent="0.65">
      <c r="B4" s="4"/>
      <c r="F4" s="4"/>
      <c r="L4" s="2" t="s">
        <v>19</v>
      </c>
    </row>
    <row r="5" spans="1:12" ht="27.75" thickBot="1" x14ac:dyDescent="0.65">
      <c r="A5" s="24" t="s">
        <v>6</v>
      </c>
      <c r="B5" s="22" t="s">
        <v>7</v>
      </c>
      <c r="C5" s="23"/>
      <c r="D5" s="23"/>
      <c r="E5" s="23"/>
      <c r="F5" s="20" t="s">
        <v>8</v>
      </c>
      <c r="G5" s="1" t="s">
        <v>9</v>
      </c>
      <c r="H5" s="19" t="s">
        <v>10</v>
      </c>
    </row>
    <row r="6" spans="1:12" ht="54.75" thickBot="1" x14ac:dyDescent="0.25">
      <c r="A6" s="25"/>
      <c r="B6" s="10" t="s">
        <v>11</v>
      </c>
      <c r="C6" s="7" t="s">
        <v>12</v>
      </c>
      <c r="D6" s="11" t="s">
        <v>13</v>
      </c>
      <c r="E6" s="44" t="s">
        <v>14</v>
      </c>
      <c r="F6" s="21"/>
      <c r="G6" s="50"/>
      <c r="H6" s="48"/>
    </row>
    <row r="7" spans="1:12" ht="27" x14ac:dyDescent="0.6">
      <c r="A7" s="8" t="s">
        <v>15</v>
      </c>
      <c r="B7" s="34">
        <v>12.957599999999999</v>
      </c>
      <c r="C7" s="34">
        <v>0.70830000000000004</v>
      </c>
      <c r="D7" s="40">
        <v>5.5</v>
      </c>
      <c r="E7" s="34">
        <f>B7+C7+D7</f>
        <v>19.165900000000001</v>
      </c>
      <c r="F7" s="42">
        <v>1.1917</v>
      </c>
      <c r="G7" s="40">
        <v>1.07</v>
      </c>
      <c r="H7" s="34">
        <f>F7*G7</f>
        <v>1.2751190000000001</v>
      </c>
    </row>
    <row r="8" spans="1:12" ht="27" x14ac:dyDescent="0.6">
      <c r="A8" s="9">
        <v>10</v>
      </c>
      <c r="B8" s="36">
        <v>9.8194999999999997</v>
      </c>
      <c r="C8" s="36">
        <v>0.6875</v>
      </c>
      <c r="D8" s="41">
        <v>5.5</v>
      </c>
      <c r="E8" s="36">
        <f t="shared" ref="E8:E46" si="0">B8+C8+D8</f>
        <v>16.006999999999998</v>
      </c>
      <c r="F8" s="43">
        <v>1.1600999999999999</v>
      </c>
      <c r="G8" s="41">
        <v>1.07</v>
      </c>
      <c r="H8" s="36">
        <f t="shared" ref="H8:H46" si="1">F8*G8</f>
        <v>1.2413069999999999</v>
      </c>
    </row>
    <row r="9" spans="1:12" ht="27" x14ac:dyDescent="0.6">
      <c r="A9" s="9">
        <v>15</v>
      </c>
      <c r="B9" s="36">
        <v>9.1514000000000006</v>
      </c>
      <c r="C9" s="36">
        <v>0.66669999999999996</v>
      </c>
      <c r="D9" s="41">
        <v>5.5</v>
      </c>
      <c r="E9" s="36">
        <f t="shared" si="0"/>
        <v>15.318100000000001</v>
      </c>
      <c r="F9" s="43">
        <v>1.1532</v>
      </c>
      <c r="G9" s="41">
        <v>1.07</v>
      </c>
      <c r="H9" s="36">
        <f t="shared" si="1"/>
        <v>1.233924</v>
      </c>
    </row>
    <row r="10" spans="1:12" ht="27" x14ac:dyDescent="0.6">
      <c r="A10" s="9">
        <v>20</v>
      </c>
      <c r="B10" s="36">
        <v>8.4931000000000001</v>
      </c>
      <c r="C10" s="36">
        <v>0.64580000000000004</v>
      </c>
      <c r="D10" s="41">
        <v>5.5</v>
      </c>
      <c r="E10" s="36">
        <f t="shared" si="0"/>
        <v>14.6389</v>
      </c>
      <c r="F10" s="43">
        <v>1.1464000000000001</v>
      </c>
      <c r="G10" s="41">
        <v>1.07</v>
      </c>
      <c r="H10" s="36">
        <f t="shared" si="1"/>
        <v>1.2266480000000002</v>
      </c>
    </row>
    <row r="11" spans="1:12" ht="27" x14ac:dyDescent="0.6">
      <c r="A11" s="9">
        <v>25</v>
      </c>
      <c r="B11" s="36">
        <v>6.9989999999999997</v>
      </c>
      <c r="C11" s="36">
        <v>0.64580000000000004</v>
      </c>
      <c r="D11" s="41">
        <v>5.5</v>
      </c>
      <c r="E11" s="36">
        <f t="shared" si="0"/>
        <v>13.1448</v>
      </c>
      <c r="F11" s="43">
        <v>1.1314</v>
      </c>
      <c r="G11" s="41">
        <v>1.07</v>
      </c>
      <c r="H11" s="36">
        <f t="shared" si="1"/>
        <v>1.2105980000000001</v>
      </c>
    </row>
    <row r="12" spans="1:12" ht="27" x14ac:dyDescent="0.6">
      <c r="A12" s="9">
        <v>30</v>
      </c>
      <c r="B12" s="36">
        <v>7.3924000000000003</v>
      </c>
      <c r="C12" s="36">
        <v>0.61460000000000004</v>
      </c>
      <c r="D12" s="41">
        <v>5</v>
      </c>
      <c r="E12" s="36">
        <f t="shared" si="0"/>
        <v>13.007</v>
      </c>
      <c r="F12" s="43">
        <v>1.1301000000000001</v>
      </c>
      <c r="G12" s="41">
        <v>1.07</v>
      </c>
      <c r="H12" s="36">
        <f t="shared" si="1"/>
        <v>1.2092070000000001</v>
      </c>
    </row>
    <row r="13" spans="1:12" ht="27" x14ac:dyDescent="0.6">
      <c r="A13" s="9">
        <v>35</v>
      </c>
      <c r="B13" s="36">
        <v>6.8853999999999997</v>
      </c>
      <c r="C13" s="36">
        <v>0.60419999999999996</v>
      </c>
      <c r="D13" s="41">
        <v>5</v>
      </c>
      <c r="E13" s="36">
        <f t="shared" si="0"/>
        <v>12.489599999999999</v>
      </c>
      <c r="F13" s="43">
        <v>1.1249</v>
      </c>
      <c r="G13" s="41">
        <v>1.07</v>
      </c>
      <c r="H13" s="36">
        <f t="shared" si="1"/>
        <v>1.203643</v>
      </c>
    </row>
    <row r="14" spans="1:12" ht="27" x14ac:dyDescent="0.6">
      <c r="A14" s="9">
        <v>40</v>
      </c>
      <c r="B14" s="36">
        <v>6.1577999999999999</v>
      </c>
      <c r="C14" s="36">
        <v>0.60419999999999996</v>
      </c>
      <c r="D14" s="41">
        <v>5</v>
      </c>
      <c r="E14" s="36">
        <f t="shared" si="0"/>
        <v>11.762</v>
      </c>
      <c r="F14" s="43">
        <v>1.1175999999999999</v>
      </c>
      <c r="G14" s="41">
        <v>1.07</v>
      </c>
      <c r="H14" s="36">
        <f t="shared" si="1"/>
        <v>1.195832</v>
      </c>
    </row>
    <row r="15" spans="1:12" ht="27" x14ac:dyDescent="0.6">
      <c r="A15" s="9">
        <v>45</v>
      </c>
      <c r="B15" s="36">
        <v>5.5918000000000001</v>
      </c>
      <c r="C15" s="36">
        <v>0.60419999999999996</v>
      </c>
      <c r="D15" s="41">
        <v>4.5</v>
      </c>
      <c r="E15" s="36">
        <f t="shared" si="0"/>
        <v>10.696</v>
      </c>
      <c r="F15" s="43">
        <v>1.107</v>
      </c>
      <c r="G15" s="41">
        <v>1.07</v>
      </c>
      <c r="H15" s="36">
        <f t="shared" si="1"/>
        <v>1.18449</v>
      </c>
    </row>
    <row r="16" spans="1:12" ht="27" x14ac:dyDescent="0.6">
      <c r="A16" s="9">
        <v>50</v>
      </c>
      <c r="B16" s="36">
        <v>5.1391</v>
      </c>
      <c r="C16" s="36">
        <v>0.60419999999999996</v>
      </c>
      <c r="D16" s="41">
        <v>4.5</v>
      </c>
      <c r="E16" s="36">
        <f t="shared" si="0"/>
        <v>10.2433</v>
      </c>
      <c r="F16" s="43">
        <v>1.1024</v>
      </c>
      <c r="G16" s="41">
        <v>1.07</v>
      </c>
      <c r="H16" s="36">
        <f t="shared" si="1"/>
        <v>1.1795680000000002</v>
      </c>
    </row>
    <row r="17" spans="1:8" ht="27" x14ac:dyDescent="0.6">
      <c r="A17" s="9">
        <v>55</v>
      </c>
      <c r="B17" s="36">
        <v>5.0155000000000003</v>
      </c>
      <c r="C17" s="36">
        <v>0.60419999999999996</v>
      </c>
      <c r="D17" s="41">
        <v>4.5</v>
      </c>
      <c r="E17" s="36">
        <f t="shared" si="0"/>
        <v>10.1197</v>
      </c>
      <c r="F17" s="43">
        <v>1.1012</v>
      </c>
      <c r="G17" s="41">
        <v>1.07</v>
      </c>
      <c r="H17" s="36">
        <f t="shared" si="1"/>
        <v>1.1782840000000001</v>
      </c>
    </row>
    <row r="18" spans="1:8" ht="27" x14ac:dyDescent="0.6">
      <c r="A18" s="9">
        <v>60</v>
      </c>
      <c r="B18" s="36">
        <v>4.8662999999999998</v>
      </c>
      <c r="C18" s="36">
        <v>0.60419999999999996</v>
      </c>
      <c r="D18" s="41">
        <v>4.5</v>
      </c>
      <c r="E18" s="36">
        <f t="shared" si="0"/>
        <v>9.9704999999999995</v>
      </c>
      <c r="F18" s="43">
        <v>1.0996999999999999</v>
      </c>
      <c r="G18" s="41">
        <v>1.07</v>
      </c>
      <c r="H18" s="36">
        <f t="shared" si="1"/>
        <v>1.176679</v>
      </c>
    </row>
    <row r="19" spans="1:8" ht="27" x14ac:dyDescent="0.6">
      <c r="A19" s="9">
        <v>65</v>
      </c>
      <c r="B19" s="36">
        <v>5.0599999999999996</v>
      </c>
      <c r="C19" s="36">
        <v>0.58330000000000004</v>
      </c>
      <c r="D19" s="41">
        <v>4</v>
      </c>
      <c r="E19" s="36">
        <f t="shared" si="0"/>
        <v>9.6433</v>
      </c>
      <c r="F19" s="43">
        <v>1.0964</v>
      </c>
      <c r="G19" s="41">
        <v>1.07</v>
      </c>
      <c r="H19" s="36">
        <f t="shared" si="1"/>
        <v>1.1731480000000001</v>
      </c>
    </row>
    <row r="20" spans="1:8" ht="27" x14ac:dyDescent="0.6">
      <c r="A20" s="9">
        <v>70</v>
      </c>
      <c r="B20" s="36">
        <v>4.9728000000000003</v>
      </c>
      <c r="C20" s="36">
        <v>0.57289999999999996</v>
      </c>
      <c r="D20" s="41">
        <v>4</v>
      </c>
      <c r="E20" s="36">
        <f t="shared" si="0"/>
        <v>9.5457000000000001</v>
      </c>
      <c r="F20" s="43">
        <v>1.0954999999999999</v>
      </c>
      <c r="G20" s="41">
        <v>1.07</v>
      </c>
      <c r="H20" s="36">
        <f t="shared" si="1"/>
        <v>1.172185</v>
      </c>
    </row>
    <row r="21" spans="1:8" ht="27" x14ac:dyDescent="0.6">
      <c r="A21" s="9">
        <v>75</v>
      </c>
      <c r="B21" s="36">
        <v>4.7382</v>
      </c>
      <c r="C21" s="36">
        <v>0.57289999999999996</v>
      </c>
      <c r="D21" s="41">
        <v>4</v>
      </c>
      <c r="E21" s="36">
        <f t="shared" si="0"/>
        <v>9.3110999999999997</v>
      </c>
      <c r="F21" s="43">
        <v>1.0931</v>
      </c>
      <c r="G21" s="41">
        <v>1.07</v>
      </c>
      <c r="H21" s="36">
        <f t="shared" si="1"/>
        <v>1.1696170000000001</v>
      </c>
    </row>
    <row r="22" spans="1:8" ht="27" x14ac:dyDescent="0.6">
      <c r="A22" s="9">
        <v>80</v>
      </c>
      <c r="B22" s="36">
        <v>4.5083000000000002</v>
      </c>
      <c r="C22" s="36">
        <v>0.57289999999999996</v>
      </c>
      <c r="D22" s="41">
        <v>4</v>
      </c>
      <c r="E22" s="36">
        <f t="shared" si="0"/>
        <v>9.0811999999999991</v>
      </c>
      <c r="F22" s="43">
        <v>1.0908</v>
      </c>
      <c r="G22" s="41">
        <v>1.07</v>
      </c>
      <c r="H22" s="36">
        <f t="shared" si="1"/>
        <v>1.1671560000000001</v>
      </c>
    </row>
    <row r="23" spans="1:8" ht="27" x14ac:dyDescent="0.6">
      <c r="A23" s="9">
        <v>85</v>
      </c>
      <c r="B23" s="36">
        <v>4.3053999999999997</v>
      </c>
      <c r="C23" s="36">
        <v>0.57289999999999996</v>
      </c>
      <c r="D23" s="41">
        <v>4</v>
      </c>
      <c r="E23" s="36">
        <f t="shared" si="0"/>
        <v>8.8782999999999994</v>
      </c>
      <c r="F23" s="43">
        <v>1.0888</v>
      </c>
      <c r="G23" s="41">
        <v>1.07</v>
      </c>
      <c r="H23" s="36">
        <f t="shared" si="1"/>
        <v>1.1650160000000001</v>
      </c>
    </row>
    <row r="24" spans="1:8" ht="27" x14ac:dyDescent="0.6">
      <c r="A24" s="9">
        <v>90</v>
      </c>
      <c r="B24" s="36">
        <v>4.218</v>
      </c>
      <c r="C24" s="36">
        <v>0.5625</v>
      </c>
      <c r="D24" s="41">
        <v>4</v>
      </c>
      <c r="E24" s="36">
        <f t="shared" si="0"/>
        <v>8.7805</v>
      </c>
      <c r="F24" s="43">
        <v>1.0878000000000001</v>
      </c>
      <c r="G24" s="41">
        <v>1.07</v>
      </c>
      <c r="H24" s="36">
        <f t="shared" si="1"/>
        <v>1.1639460000000001</v>
      </c>
    </row>
    <row r="25" spans="1:8" ht="27" x14ac:dyDescent="0.6">
      <c r="A25" s="9">
        <v>95</v>
      </c>
      <c r="B25" s="36">
        <v>4.1334</v>
      </c>
      <c r="C25" s="36">
        <v>0.5625</v>
      </c>
      <c r="D25" s="41">
        <v>4</v>
      </c>
      <c r="E25" s="36">
        <f t="shared" si="0"/>
        <v>8.6959</v>
      </c>
      <c r="F25" s="43">
        <v>1.087</v>
      </c>
      <c r="G25" s="41">
        <v>1.07</v>
      </c>
      <c r="H25" s="36">
        <f t="shared" si="1"/>
        <v>1.16309</v>
      </c>
    </row>
    <row r="26" spans="1:8" ht="27" x14ac:dyDescent="0.6">
      <c r="A26" s="9">
        <v>100</v>
      </c>
      <c r="B26" s="36">
        <v>3.9802</v>
      </c>
      <c r="C26" s="36">
        <v>0.5625</v>
      </c>
      <c r="D26" s="41">
        <v>4</v>
      </c>
      <c r="E26" s="36">
        <f t="shared" si="0"/>
        <v>8.5427</v>
      </c>
      <c r="F26" s="43">
        <v>1.0853999999999999</v>
      </c>
      <c r="G26" s="41">
        <v>1.07</v>
      </c>
      <c r="H26" s="36">
        <f t="shared" si="1"/>
        <v>1.161378</v>
      </c>
    </row>
    <row r="27" spans="1:8" ht="27" x14ac:dyDescent="0.6">
      <c r="A27" s="9">
        <v>105</v>
      </c>
      <c r="B27" s="36">
        <v>4.4447999999999999</v>
      </c>
      <c r="C27" s="36">
        <v>0.5625</v>
      </c>
      <c r="D27" s="41">
        <v>3.5</v>
      </c>
      <c r="E27" s="36">
        <f t="shared" si="0"/>
        <v>8.5073000000000008</v>
      </c>
      <c r="F27" s="43">
        <v>1.0851</v>
      </c>
      <c r="G27" s="41">
        <v>1.07</v>
      </c>
      <c r="H27" s="36">
        <f t="shared" si="1"/>
        <v>1.161057</v>
      </c>
    </row>
    <row r="28" spans="1:8" ht="27" x14ac:dyDescent="0.6">
      <c r="A28" s="9">
        <v>110</v>
      </c>
      <c r="B28" s="36">
        <v>4.3394000000000004</v>
      </c>
      <c r="C28" s="36">
        <v>0.5625</v>
      </c>
      <c r="D28" s="41">
        <v>3.5</v>
      </c>
      <c r="E28" s="36">
        <f t="shared" si="0"/>
        <v>8.4019000000000013</v>
      </c>
      <c r="F28" s="43">
        <v>1.0840000000000001</v>
      </c>
      <c r="G28" s="41">
        <v>1.07</v>
      </c>
      <c r="H28" s="36">
        <f t="shared" si="1"/>
        <v>1.1598800000000002</v>
      </c>
    </row>
    <row r="29" spans="1:8" ht="27" x14ac:dyDescent="0.6">
      <c r="A29" s="9">
        <v>115</v>
      </c>
      <c r="B29" s="36">
        <v>4.1970999999999998</v>
      </c>
      <c r="C29" s="36">
        <v>0.5625</v>
      </c>
      <c r="D29" s="41">
        <v>3.5</v>
      </c>
      <c r="E29" s="36">
        <f t="shared" si="0"/>
        <v>8.2595999999999989</v>
      </c>
      <c r="F29" s="43">
        <v>1.0826</v>
      </c>
      <c r="G29" s="41">
        <v>1.07</v>
      </c>
      <c r="H29" s="36">
        <f t="shared" si="1"/>
        <v>1.158382</v>
      </c>
    </row>
    <row r="30" spans="1:8" ht="27" x14ac:dyDescent="0.6">
      <c r="A30" s="9">
        <v>120</v>
      </c>
      <c r="B30" s="36">
        <v>4.0667</v>
      </c>
      <c r="C30" s="36">
        <v>0.5625</v>
      </c>
      <c r="D30" s="41">
        <v>3.5</v>
      </c>
      <c r="E30" s="36">
        <f t="shared" si="0"/>
        <v>8.1292000000000009</v>
      </c>
      <c r="F30" s="43">
        <v>1.0812999999999999</v>
      </c>
      <c r="G30" s="41">
        <v>1.07</v>
      </c>
      <c r="H30" s="36">
        <f t="shared" si="1"/>
        <v>1.1569909999999999</v>
      </c>
    </row>
    <row r="31" spans="1:8" ht="27" x14ac:dyDescent="0.6">
      <c r="A31" s="9">
        <v>125</v>
      </c>
      <c r="B31" s="36">
        <v>4.0119999999999996</v>
      </c>
      <c r="C31" s="36">
        <v>0.55210000000000004</v>
      </c>
      <c r="D31" s="41">
        <v>3.5</v>
      </c>
      <c r="E31" s="36">
        <f t="shared" si="0"/>
        <v>8.0640999999999998</v>
      </c>
      <c r="F31" s="43">
        <v>1.0806</v>
      </c>
      <c r="G31" s="41">
        <v>1.07</v>
      </c>
      <c r="H31" s="36">
        <f t="shared" si="1"/>
        <v>1.156242</v>
      </c>
    </row>
    <row r="32" spans="1:8" ht="27" x14ac:dyDescent="0.6">
      <c r="A32" s="9">
        <v>130</v>
      </c>
      <c r="B32" s="36">
        <v>3.9901</v>
      </c>
      <c r="C32" s="36">
        <v>0.55210000000000004</v>
      </c>
      <c r="D32" s="41">
        <v>3.5</v>
      </c>
      <c r="E32" s="36">
        <f t="shared" si="0"/>
        <v>8.0422000000000011</v>
      </c>
      <c r="F32" s="43">
        <v>1.0804</v>
      </c>
      <c r="G32" s="41">
        <v>1.07</v>
      </c>
      <c r="H32" s="36">
        <f t="shared" si="1"/>
        <v>1.1560280000000001</v>
      </c>
    </row>
    <row r="33" spans="1:9" ht="27" x14ac:dyDescent="0.6">
      <c r="A33" s="9">
        <v>135</v>
      </c>
      <c r="B33" s="36">
        <v>3.8822000000000001</v>
      </c>
      <c r="C33" s="36">
        <v>0.55210000000000004</v>
      </c>
      <c r="D33" s="41">
        <v>3.5</v>
      </c>
      <c r="E33" s="36">
        <f t="shared" si="0"/>
        <v>7.9343000000000004</v>
      </c>
      <c r="F33" s="43">
        <v>1.0792999999999999</v>
      </c>
      <c r="G33" s="41">
        <v>1.07</v>
      </c>
      <c r="H33" s="36">
        <f t="shared" si="1"/>
        <v>1.1548510000000001</v>
      </c>
    </row>
    <row r="34" spans="1:9" ht="27" x14ac:dyDescent="0.6">
      <c r="A34" s="9">
        <v>140</v>
      </c>
      <c r="B34" s="36">
        <v>3.782</v>
      </c>
      <c r="C34" s="36">
        <v>0.55210000000000004</v>
      </c>
      <c r="D34" s="41">
        <v>3.5</v>
      </c>
      <c r="E34" s="36">
        <f t="shared" si="0"/>
        <v>7.8341000000000003</v>
      </c>
      <c r="F34" s="43">
        <v>1.0783</v>
      </c>
      <c r="G34" s="41">
        <v>1.07</v>
      </c>
      <c r="H34" s="36">
        <f t="shared" si="1"/>
        <v>1.1537810000000002</v>
      </c>
    </row>
    <row r="35" spans="1:9" ht="27" x14ac:dyDescent="0.6">
      <c r="A35" s="9">
        <v>145</v>
      </c>
      <c r="B35" s="36">
        <v>3.6886999999999999</v>
      </c>
      <c r="C35" s="36">
        <v>0.55210000000000004</v>
      </c>
      <c r="D35" s="41">
        <v>3.5</v>
      </c>
      <c r="E35" s="36">
        <f t="shared" si="0"/>
        <v>7.7408000000000001</v>
      </c>
      <c r="F35" s="43">
        <v>1.0773999999999999</v>
      </c>
      <c r="G35" s="41">
        <v>1.07</v>
      </c>
      <c r="H35" s="36">
        <f t="shared" si="1"/>
        <v>1.1528179999999999</v>
      </c>
    </row>
    <row r="36" spans="1:9" ht="27" x14ac:dyDescent="0.6">
      <c r="A36" s="9">
        <v>150</v>
      </c>
      <c r="B36" s="36">
        <v>3.6015999999999999</v>
      </c>
      <c r="C36" s="36">
        <v>0.55210000000000004</v>
      </c>
      <c r="D36" s="41">
        <v>3.5</v>
      </c>
      <c r="E36" s="36">
        <f t="shared" si="0"/>
        <v>7.6536999999999997</v>
      </c>
      <c r="F36" s="43">
        <v>1.0765</v>
      </c>
      <c r="G36" s="41">
        <v>1.07</v>
      </c>
      <c r="H36" s="36">
        <f t="shared" si="1"/>
        <v>1.1518550000000001</v>
      </c>
    </row>
    <row r="37" spans="1:9" ht="27" x14ac:dyDescent="0.6">
      <c r="A37" s="9">
        <v>155</v>
      </c>
      <c r="B37" s="36">
        <v>3.5200999999999998</v>
      </c>
      <c r="C37" s="36">
        <v>0.55210000000000004</v>
      </c>
      <c r="D37" s="41">
        <v>3.5</v>
      </c>
      <c r="E37" s="36">
        <f t="shared" si="0"/>
        <v>7.5721999999999996</v>
      </c>
      <c r="F37" s="43">
        <v>1.0757000000000001</v>
      </c>
      <c r="G37" s="41">
        <v>1.07</v>
      </c>
      <c r="H37" s="36">
        <f t="shared" si="1"/>
        <v>1.1509990000000001</v>
      </c>
    </row>
    <row r="38" spans="1:9" ht="27" x14ac:dyDescent="0.6">
      <c r="A38" s="9">
        <v>160</v>
      </c>
      <c r="B38" s="36">
        <v>3.4437000000000002</v>
      </c>
      <c r="C38" s="36">
        <v>0.55210000000000004</v>
      </c>
      <c r="D38" s="41">
        <v>3.5</v>
      </c>
      <c r="E38" s="36">
        <f t="shared" si="0"/>
        <v>7.4958</v>
      </c>
      <c r="F38" s="43">
        <v>1.075</v>
      </c>
      <c r="G38" s="41">
        <v>1.07</v>
      </c>
      <c r="H38" s="36">
        <f t="shared" si="1"/>
        <v>1.15025</v>
      </c>
    </row>
    <row r="39" spans="1:9" ht="27" x14ac:dyDescent="0.6">
      <c r="A39" s="9">
        <v>165</v>
      </c>
      <c r="B39" s="36">
        <v>3.3719999999999999</v>
      </c>
      <c r="C39" s="36">
        <v>0.55210000000000004</v>
      </c>
      <c r="D39" s="41">
        <v>3.5</v>
      </c>
      <c r="E39" s="36">
        <f t="shared" si="0"/>
        <v>7.4241000000000001</v>
      </c>
      <c r="F39" s="43">
        <v>1.0742</v>
      </c>
      <c r="G39" s="41">
        <v>1.07</v>
      </c>
      <c r="H39" s="36">
        <f t="shared" si="1"/>
        <v>1.149394</v>
      </c>
    </row>
    <row r="40" spans="1:9" ht="27" x14ac:dyDescent="0.6">
      <c r="A40" s="9">
        <v>170</v>
      </c>
      <c r="B40" s="36">
        <v>3.3045</v>
      </c>
      <c r="C40" s="36">
        <v>0.55210000000000004</v>
      </c>
      <c r="D40" s="41">
        <v>3.5</v>
      </c>
      <c r="E40" s="36">
        <f t="shared" si="0"/>
        <v>7.3566000000000003</v>
      </c>
      <c r="F40" s="43">
        <v>1.0736000000000001</v>
      </c>
      <c r="G40" s="41">
        <v>1.07</v>
      </c>
      <c r="H40" s="36">
        <f t="shared" si="1"/>
        <v>1.1487520000000002</v>
      </c>
    </row>
    <row r="41" spans="1:9" ht="27" x14ac:dyDescent="0.6">
      <c r="A41" s="9">
        <v>175</v>
      </c>
      <c r="B41" s="36">
        <v>3.2408000000000001</v>
      </c>
      <c r="C41" s="36">
        <v>0.55210000000000004</v>
      </c>
      <c r="D41" s="41">
        <v>3.5</v>
      </c>
      <c r="E41" s="36">
        <f t="shared" si="0"/>
        <v>7.2929000000000004</v>
      </c>
      <c r="F41" s="43">
        <v>1.0729</v>
      </c>
      <c r="G41" s="41">
        <v>1.07</v>
      </c>
      <c r="H41" s="36">
        <f t="shared" si="1"/>
        <v>1.1480030000000001</v>
      </c>
    </row>
    <row r="42" spans="1:9" ht="27" x14ac:dyDescent="0.6">
      <c r="A42" s="9">
        <v>180</v>
      </c>
      <c r="B42" s="36">
        <v>3.1806999999999999</v>
      </c>
      <c r="C42" s="36">
        <v>0.55210000000000004</v>
      </c>
      <c r="D42" s="41">
        <v>3.5</v>
      </c>
      <c r="E42" s="36">
        <f t="shared" si="0"/>
        <v>7.2328000000000001</v>
      </c>
      <c r="F42" s="43">
        <v>1.0723</v>
      </c>
      <c r="G42" s="41">
        <v>1.07</v>
      </c>
      <c r="H42" s="36">
        <f t="shared" si="1"/>
        <v>1.1473610000000001</v>
      </c>
    </row>
    <row r="43" spans="1:9" ht="27" x14ac:dyDescent="0.6">
      <c r="A43" s="32">
        <v>185</v>
      </c>
      <c r="B43" s="36">
        <v>3.1238000000000001</v>
      </c>
      <c r="C43" s="36">
        <v>0.55210000000000004</v>
      </c>
      <c r="D43" s="41">
        <v>3.5</v>
      </c>
      <c r="E43" s="36">
        <f t="shared" si="0"/>
        <v>7.1759000000000004</v>
      </c>
      <c r="F43" s="43">
        <v>1.0718000000000001</v>
      </c>
      <c r="G43" s="41">
        <v>1.07</v>
      </c>
      <c r="H43" s="36">
        <f t="shared" si="1"/>
        <v>1.1468260000000001</v>
      </c>
      <c r="I43" s="31"/>
    </row>
    <row r="44" spans="1:9" ht="27" x14ac:dyDescent="0.6">
      <c r="A44" s="29">
        <v>190</v>
      </c>
      <c r="B44" s="38">
        <v>3.0699000000000001</v>
      </c>
      <c r="C44" s="36">
        <v>0.55210000000000004</v>
      </c>
      <c r="D44" s="41">
        <v>3.5</v>
      </c>
      <c r="E44" s="36">
        <f t="shared" si="0"/>
        <v>7.1219999999999999</v>
      </c>
      <c r="F44" s="43">
        <v>1.0711999999999999</v>
      </c>
      <c r="G44" s="41">
        <v>1.07</v>
      </c>
      <c r="H44" s="36">
        <f t="shared" si="1"/>
        <v>1.1461840000000001</v>
      </c>
    </row>
    <row r="45" spans="1:9" ht="27" x14ac:dyDescent="0.6">
      <c r="A45" s="29">
        <v>195</v>
      </c>
      <c r="B45" s="38">
        <v>3.0188000000000001</v>
      </c>
      <c r="C45" s="36">
        <v>0.55210000000000004</v>
      </c>
      <c r="D45" s="41">
        <v>3.5</v>
      </c>
      <c r="E45" s="36">
        <f t="shared" si="0"/>
        <v>7.0709</v>
      </c>
      <c r="F45" s="43">
        <v>1.0707</v>
      </c>
      <c r="G45" s="41">
        <v>1.07</v>
      </c>
      <c r="H45" s="36">
        <f t="shared" si="1"/>
        <v>1.1456490000000001</v>
      </c>
    </row>
    <row r="46" spans="1:9" ht="27.75" thickBot="1" x14ac:dyDescent="0.65">
      <c r="A46" s="33" t="s">
        <v>21</v>
      </c>
      <c r="B46" s="39">
        <v>2.9702000000000002</v>
      </c>
      <c r="C46" s="45">
        <v>0.55210000000000004</v>
      </c>
      <c r="D46" s="47">
        <v>3.5</v>
      </c>
      <c r="E46" s="45">
        <f t="shared" si="0"/>
        <v>7.0223000000000004</v>
      </c>
      <c r="F46" s="49">
        <v>1.0702</v>
      </c>
      <c r="G46" s="47">
        <v>1.07</v>
      </c>
      <c r="H46" s="45">
        <f t="shared" si="1"/>
        <v>1.1451140000000002</v>
      </c>
    </row>
    <row r="47" spans="1:9" ht="27" x14ac:dyDescent="0.6">
      <c r="A47" s="30"/>
    </row>
    <row r="48" spans="1:9" ht="27" x14ac:dyDescent="0.6">
      <c r="A48" s="6" t="s">
        <v>16</v>
      </c>
      <c r="B48" s="3" t="s">
        <v>17</v>
      </c>
    </row>
    <row r="49" spans="2:2" ht="27" x14ac:dyDescent="0.6">
      <c r="B49" s="3" t="s">
        <v>18</v>
      </c>
    </row>
  </sheetData>
  <mergeCells count="6">
    <mergeCell ref="A1:H1"/>
    <mergeCell ref="A5:A6"/>
    <mergeCell ref="B5:E5"/>
    <mergeCell ref="F5:F6"/>
    <mergeCell ref="G5:G6"/>
    <mergeCell ref="H5:H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4" workbookViewId="0">
      <selection activeCell="L19" sqref="L19"/>
    </sheetView>
  </sheetViews>
  <sheetFormatPr defaultRowHeight="14.25" x14ac:dyDescent="0.2"/>
  <cols>
    <col min="1" max="1" width="24.25" style="2" bestFit="1" customWidth="1"/>
    <col min="2" max="2" width="11.625" style="2" customWidth="1"/>
    <col min="3" max="4" width="9" style="2"/>
    <col min="5" max="5" width="17.75" style="2" customWidth="1"/>
    <col min="6" max="6" width="9.875" style="2" customWidth="1"/>
    <col min="7" max="7" width="13.375" style="2" customWidth="1"/>
    <col min="8" max="8" width="10.75" style="2" customWidth="1"/>
    <col min="9" max="16384" width="9" style="2"/>
  </cols>
  <sheetData>
    <row r="1" spans="1:12" ht="41.25" x14ac:dyDescent="0.9">
      <c r="A1" s="28" t="s">
        <v>20</v>
      </c>
      <c r="B1" s="28"/>
      <c r="C1" s="28"/>
      <c r="D1" s="28"/>
      <c r="E1" s="28"/>
      <c r="F1" s="28"/>
      <c r="G1" s="28"/>
      <c r="H1" s="28"/>
    </row>
    <row r="2" spans="1:12" ht="27" x14ac:dyDescent="0.6">
      <c r="A2" s="18" t="s">
        <v>0</v>
      </c>
      <c r="B2" s="17">
        <v>15</v>
      </c>
      <c r="C2" s="12" t="s">
        <v>1</v>
      </c>
      <c r="D2" s="12"/>
      <c r="E2" s="12" t="s">
        <v>2</v>
      </c>
      <c r="F2" s="13">
        <v>5</v>
      </c>
      <c r="G2" s="12" t="s">
        <v>3</v>
      </c>
    </row>
    <row r="3" spans="1:12" ht="54" x14ac:dyDescent="0.2">
      <c r="A3" s="26" t="s">
        <v>4</v>
      </c>
      <c r="B3" s="51">
        <v>5</v>
      </c>
      <c r="C3" s="16" t="s">
        <v>1</v>
      </c>
      <c r="D3" s="16"/>
      <c r="E3" s="14" t="s">
        <v>5</v>
      </c>
      <c r="F3" s="15">
        <v>7</v>
      </c>
      <c r="G3" s="16" t="s">
        <v>1</v>
      </c>
      <c r="H3" s="5"/>
    </row>
    <row r="4" spans="1:12" ht="27.75" thickBot="1" x14ac:dyDescent="0.65">
      <c r="B4" s="4"/>
      <c r="F4" s="4"/>
      <c r="L4" s="2" t="s">
        <v>19</v>
      </c>
    </row>
    <row r="5" spans="1:12" ht="27.75" thickBot="1" x14ac:dyDescent="0.65">
      <c r="A5" s="24" t="s">
        <v>6</v>
      </c>
      <c r="B5" s="22" t="s">
        <v>7</v>
      </c>
      <c r="C5" s="23"/>
      <c r="D5" s="23"/>
      <c r="E5" s="23"/>
      <c r="F5" s="20" t="s">
        <v>8</v>
      </c>
      <c r="G5" s="1" t="s">
        <v>9</v>
      </c>
      <c r="H5" s="19" t="s">
        <v>10</v>
      </c>
    </row>
    <row r="6" spans="1:12" ht="54.75" thickBot="1" x14ac:dyDescent="0.25">
      <c r="A6" s="25"/>
      <c r="B6" s="10" t="s">
        <v>11</v>
      </c>
      <c r="C6" s="7" t="s">
        <v>12</v>
      </c>
      <c r="D6" s="11" t="s">
        <v>13</v>
      </c>
      <c r="E6" s="44" t="s">
        <v>14</v>
      </c>
      <c r="F6" s="21"/>
      <c r="G6" s="50"/>
      <c r="H6" s="48"/>
    </row>
    <row r="7" spans="1:12" ht="27" x14ac:dyDescent="0.6">
      <c r="A7" s="8" t="s">
        <v>15</v>
      </c>
      <c r="B7" s="34">
        <v>12.957599999999999</v>
      </c>
      <c r="C7" s="34">
        <v>0.625</v>
      </c>
      <c r="D7" s="40">
        <v>5.5</v>
      </c>
      <c r="E7" s="34">
        <f>B7+C7+D7</f>
        <v>19.082599999999999</v>
      </c>
      <c r="F7" s="42">
        <v>1.1908000000000001</v>
      </c>
      <c r="G7" s="40">
        <v>1.07</v>
      </c>
      <c r="H7" s="34">
        <f>F7*G7</f>
        <v>1.2741560000000001</v>
      </c>
    </row>
    <row r="8" spans="1:12" ht="27" x14ac:dyDescent="0.6">
      <c r="A8" s="9">
        <v>10</v>
      </c>
      <c r="B8" s="36">
        <v>9.8194999999999997</v>
      </c>
      <c r="C8" s="36">
        <v>0.58330000000000004</v>
      </c>
      <c r="D8" s="41">
        <v>5.5</v>
      </c>
      <c r="E8" s="36">
        <f t="shared" ref="E8:E46" si="0">B8+C8+D8</f>
        <v>15.902799999999999</v>
      </c>
      <c r="F8" s="43">
        <v>1.159</v>
      </c>
      <c r="G8" s="41">
        <v>1.07</v>
      </c>
      <c r="H8" s="36">
        <f t="shared" ref="H8:H46" si="1">F8*G8</f>
        <v>1.2401300000000002</v>
      </c>
    </row>
    <row r="9" spans="1:12" ht="27" x14ac:dyDescent="0.6">
      <c r="A9" s="9">
        <v>15</v>
      </c>
      <c r="B9" s="36">
        <v>9.1514000000000006</v>
      </c>
      <c r="C9" s="36">
        <v>0.54169999999999996</v>
      </c>
      <c r="D9" s="41">
        <v>5.5</v>
      </c>
      <c r="E9" s="36">
        <f t="shared" si="0"/>
        <v>15.193100000000001</v>
      </c>
      <c r="F9" s="43">
        <v>1.1518999999999999</v>
      </c>
      <c r="G9" s="41">
        <v>1.07</v>
      </c>
      <c r="H9" s="36">
        <f t="shared" si="1"/>
        <v>1.2325330000000001</v>
      </c>
    </row>
    <row r="10" spans="1:12" ht="27" x14ac:dyDescent="0.6">
      <c r="A10" s="9">
        <v>20</v>
      </c>
      <c r="B10" s="36">
        <v>8.4931000000000001</v>
      </c>
      <c r="C10" s="36">
        <v>0.5</v>
      </c>
      <c r="D10" s="41">
        <v>5.5</v>
      </c>
      <c r="E10" s="36">
        <f t="shared" si="0"/>
        <v>14.4931</v>
      </c>
      <c r="F10" s="43">
        <v>1.1449</v>
      </c>
      <c r="G10" s="41">
        <v>1.07</v>
      </c>
      <c r="H10" s="36">
        <f t="shared" si="1"/>
        <v>1.2250430000000001</v>
      </c>
    </row>
    <row r="11" spans="1:12" ht="27" x14ac:dyDescent="0.6">
      <c r="A11" s="9">
        <v>25</v>
      </c>
      <c r="B11" s="36">
        <v>6.9989999999999997</v>
      </c>
      <c r="C11" s="36">
        <v>0.5</v>
      </c>
      <c r="D11" s="41">
        <v>5.5</v>
      </c>
      <c r="E11" s="36">
        <f t="shared" si="0"/>
        <v>12.998999999999999</v>
      </c>
      <c r="F11" s="43">
        <v>1.1299999999999999</v>
      </c>
      <c r="G11" s="41">
        <v>1.07</v>
      </c>
      <c r="H11" s="36">
        <f t="shared" si="1"/>
        <v>1.2091000000000001</v>
      </c>
    </row>
    <row r="12" spans="1:12" ht="27" x14ac:dyDescent="0.6">
      <c r="A12" s="9">
        <v>30</v>
      </c>
      <c r="B12" s="36">
        <v>7.3924000000000003</v>
      </c>
      <c r="C12" s="36">
        <v>0.4375</v>
      </c>
      <c r="D12" s="41">
        <v>5</v>
      </c>
      <c r="E12" s="36">
        <f t="shared" si="0"/>
        <v>12.8299</v>
      </c>
      <c r="F12" s="43">
        <v>1.1283000000000001</v>
      </c>
      <c r="G12" s="41">
        <v>1.07</v>
      </c>
      <c r="H12" s="36">
        <f t="shared" si="1"/>
        <v>1.207281</v>
      </c>
    </row>
    <row r="13" spans="1:12" ht="27" x14ac:dyDescent="0.6">
      <c r="A13" s="9">
        <v>35</v>
      </c>
      <c r="B13" s="36">
        <v>6.8853999999999997</v>
      </c>
      <c r="C13" s="36">
        <v>0.41670000000000001</v>
      </c>
      <c r="D13" s="41">
        <v>5</v>
      </c>
      <c r="E13" s="36">
        <f t="shared" si="0"/>
        <v>12.302099999999999</v>
      </c>
      <c r="F13" s="43">
        <v>1.123</v>
      </c>
      <c r="G13" s="41">
        <v>1.07</v>
      </c>
      <c r="H13" s="36">
        <f t="shared" si="1"/>
        <v>1.2016100000000001</v>
      </c>
    </row>
    <row r="14" spans="1:12" ht="27" x14ac:dyDescent="0.6">
      <c r="A14" s="9">
        <v>40</v>
      </c>
      <c r="B14" s="36">
        <v>6.1577999999999999</v>
      </c>
      <c r="C14" s="36">
        <v>0.41670000000000001</v>
      </c>
      <c r="D14" s="41">
        <v>5</v>
      </c>
      <c r="E14" s="36">
        <f t="shared" si="0"/>
        <v>11.5745</v>
      </c>
      <c r="F14" s="43">
        <v>1.1156999999999999</v>
      </c>
      <c r="G14" s="41">
        <v>1.07</v>
      </c>
      <c r="H14" s="36">
        <f t="shared" si="1"/>
        <v>1.1937990000000001</v>
      </c>
    </row>
    <row r="15" spans="1:12" ht="27" x14ac:dyDescent="0.6">
      <c r="A15" s="9">
        <v>45</v>
      </c>
      <c r="B15" s="36">
        <v>5.5918000000000001</v>
      </c>
      <c r="C15" s="36">
        <v>0.41670000000000001</v>
      </c>
      <c r="D15" s="41">
        <v>4.5</v>
      </c>
      <c r="E15" s="36">
        <f t="shared" si="0"/>
        <v>10.5085</v>
      </c>
      <c r="F15" s="43">
        <v>1.1051</v>
      </c>
      <c r="G15" s="41">
        <v>1.07</v>
      </c>
      <c r="H15" s="36">
        <f t="shared" si="1"/>
        <v>1.1824570000000001</v>
      </c>
    </row>
    <row r="16" spans="1:12" ht="27" x14ac:dyDescent="0.6">
      <c r="A16" s="9">
        <v>50</v>
      </c>
      <c r="B16" s="36">
        <v>5.1391</v>
      </c>
      <c r="C16" s="36">
        <v>0.41670000000000001</v>
      </c>
      <c r="D16" s="41">
        <v>4.5</v>
      </c>
      <c r="E16" s="36">
        <f t="shared" si="0"/>
        <v>10.0558</v>
      </c>
      <c r="F16" s="43">
        <v>1.1006</v>
      </c>
      <c r="G16" s="41">
        <v>1.07</v>
      </c>
      <c r="H16" s="36">
        <f t="shared" si="1"/>
        <v>1.1776420000000001</v>
      </c>
    </row>
    <row r="17" spans="1:8" ht="27" x14ac:dyDescent="0.6">
      <c r="A17" s="9">
        <v>55</v>
      </c>
      <c r="B17" s="36">
        <v>5.0155000000000003</v>
      </c>
      <c r="C17" s="36">
        <v>0.41670000000000001</v>
      </c>
      <c r="D17" s="41">
        <v>4.5</v>
      </c>
      <c r="E17" s="36">
        <f t="shared" si="0"/>
        <v>9.9321999999999999</v>
      </c>
      <c r="F17" s="43">
        <v>1.0992999999999999</v>
      </c>
      <c r="G17" s="41">
        <v>1.07</v>
      </c>
      <c r="H17" s="36">
        <f t="shared" si="1"/>
        <v>1.1762509999999999</v>
      </c>
    </row>
    <row r="18" spans="1:8" ht="27" x14ac:dyDescent="0.6">
      <c r="A18" s="9">
        <v>60</v>
      </c>
      <c r="B18" s="36">
        <v>4.8662999999999998</v>
      </c>
      <c r="C18" s="36">
        <v>0.41670000000000001</v>
      </c>
      <c r="D18" s="41">
        <v>4.5</v>
      </c>
      <c r="E18" s="36">
        <f t="shared" si="0"/>
        <v>9.7829999999999995</v>
      </c>
      <c r="F18" s="43">
        <v>1.0978000000000001</v>
      </c>
      <c r="G18" s="41">
        <v>1.07</v>
      </c>
      <c r="H18" s="36">
        <f t="shared" si="1"/>
        <v>1.1746460000000001</v>
      </c>
    </row>
    <row r="19" spans="1:8" ht="27" x14ac:dyDescent="0.6">
      <c r="A19" s="9">
        <v>65</v>
      </c>
      <c r="B19" s="36">
        <v>5.0599999999999996</v>
      </c>
      <c r="C19" s="36">
        <v>0.375</v>
      </c>
      <c r="D19" s="41">
        <v>4</v>
      </c>
      <c r="E19" s="36">
        <f t="shared" si="0"/>
        <v>9.4349999999999987</v>
      </c>
      <c r="F19" s="43">
        <v>1.0944</v>
      </c>
      <c r="G19" s="41">
        <v>1.07</v>
      </c>
      <c r="H19" s="36">
        <f t="shared" si="1"/>
        <v>1.171008</v>
      </c>
    </row>
    <row r="20" spans="1:8" ht="27" x14ac:dyDescent="0.6">
      <c r="A20" s="9">
        <v>70</v>
      </c>
      <c r="B20" s="36">
        <v>4.9728000000000003</v>
      </c>
      <c r="C20" s="36">
        <v>0.35420000000000001</v>
      </c>
      <c r="D20" s="41">
        <v>4</v>
      </c>
      <c r="E20" s="36">
        <f t="shared" si="0"/>
        <v>9.327</v>
      </c>
      <c r="F20" s="43">
        <v>1.0932999999999999</v>
      </c>
      <c r="G20" s="41">
        <v>1.07</v>
      </c>
      <c r="H20" s="36">
        <f t="shared" si="1"/>
        <v>1.1698310000000001</v>
      </c>
    </row>
    <row r="21" spans="1:8" ht="27" x14ac:dyDescent="0.6">
      <c r="A21" s="9">
        <v>75</v>
      </c>
      <c r="B21" s="36">
        <v>4.7382</v>
      </c>
      <c r="C21" s="36">
        <v>0.35420000000000001</v>
      </c>
      <c r="D21" s="41">
        <v>4</v>
      </c>
      <c r="E21" s="36">
        <f t="shared" si="0"/>
        <v>9.0923999999999996</v>
      </c>
      <c r="F21" s="43">
        <v>1.0909</v>
      </c>
      <c r="G21" s="41">
        <v>1.07</v>
      </c>
      <c r="H21" s="36">
        <f t="shared" si="1"/>
        <v>1.1672629999999999</v>
      </c>
    </row>
    <row r="22" spans="1:8" ht="27" x14ac:dyDescent="0.6">
      <c r="A22" s="9">
        <v>80</v>
      </c>
      <c r="B22" s="36">
        <v>4.5083000000000002</v>
      </c>
      <c r="C22" s="36">
        <v>0.35420000000000001</v>
      </c>
      <c r="D22" s="41">
        <v>4</v>
      </c>
      <c r="E22" s="36">
        <f t="shared" si="0"/>
        <v>8.8625000000000007</v>
      </c>
      <c r="F22" s="43">
        <v>1.0886</v>
      </c>
      <c r="G22" s="41">
        <v>1.07</v>
      </c>
      <c r="H22" s="36">
        <f t="shared" si="1"/>
        <v>1.1648020000000001</v>
      </c>
    </row>
    <row r="23" spans="1:8" ht="27" x14ac:dyDescent="0.6">
      <c r="A23" s="9">
        <v>85</v>
      </c>
      <c r="B23" s="36">
        <v>4.3053999999999997</v>
      </c>
      <c r="C23" s="36">
        <v>0.35420000000000001</v>
      </c>
      <c r="D23" s="41">
        <v>4</v>
      </c>
      <c r="E23" s="36">
        <f t="shared" si="0"/>
        <v>8.6595999999999993</v>
      </c>
      <c r="F23" s="43">
        <v>1.0866</v>
      </c>
      <c r="G23" s="41">
        <v>1.07</v>
      </c>
      <c r="H23" s="36">
        <f t="shared" si="1"/>
        <v>1.1626620000000001</v>
      </c>
    </row>
    <row r="24" spans="1:8" ht="27" x14ac:dyDescent="0.6">
      <c r="A24" s="9">
        <v>90</v>
      </c>
      <c r="B24" s="36">
        <v>4.218</v>
      </c>
      <c r="C24" s="36">
        <v>0.33329999999999999</v>
      </c>
      <c r="D24" s="41">
        <v>4</v>
      </c>
      <c r="E24" s="36">
        <f t="shared" si="0"/>
        <v>8.5513000000000012</v>
      </c>
      <c r="F24" s="43">
        <v>1.0854999999999999</v>
      </c>
      <c r="G24" s="41">
        <v>1.07</v>
      </c>
      <c r="H24" s="36">
        <f t="shared" si="1"/>
        <v>1.1614849999999999</v>
      </c>
    </row>
    <row r="25" spans="1:8" ht="27" x14ac:dyDescent="0.6">
      <c r="A25" s="9">
        <v>95</v>
      </c>
      <c r="B25" s="36">
        <v>4.1334</v>
      </c>
      <c r="C25" s="36">
        <v>0.33329999999999999</v>
      </c>
      <c r="D25" s="41">
        <v>4</v>
      </c>
      <c r="E25" s="36">
        <f t="shared" si="0"/>
        <v>8.4666999999999994</v>
      </c>
      <c r="F25" s="43">
        <v>1.0847</v>
      </c>
      <c r="G25" s="41">
        <v>1.07</v>
      </c>
      <c r="H25" s="36">
        <f t="shared" si="1"/>
        <v>1.1606290000000001</v>
      </c>
    </row>
    <row r="26" spans="1:8" ht="27" x14ac:dyDescent="0.6">
      <c r="A26" s="9">
        <v>100</v>
      </c>
      <c r="B26" s="36">
        <v>3.9802</v>
      </c>
      <c r="C26" s="36">
        <v>0.33329999999999999</v>
      </c>
      <c r="D26" s="41">
        <v>4</v>
      </c>
      <c r="E26" s="36">
        <f t="shared" si="0"/>
        <v>8.3135000000000012</v>
      </c>
      <c r="F26" s="43">
        <v>1.0831</v>
      </c>
      <c r="G26" s="41">
        <v>1.07</v>
      </c>
      <c r="H26" s="36">
        <f t="shared" si="1"/>
        <v>1.158917</v>
      </c>
    </row>
    <row r="27" spans="1:8" ht="27" x14ac:dyDescent="0.6">
      <c r="A27" s="9">
        <v>105</v>
      </c>
      <c r="B27" s="36">
        <v>4.4447999999999999</v>
      </c>
      <c r="C27" s="36">
        <v>0.33329999999999999</v>
      </c>
      <c r="D27" s="41">
        <v>3.5</v>
      </c>
      <c r="E27" s="36">
        <f t="shared" si="0"/>
        <v>8.2781000000000002</v>
      </c>
      <c r="F27" s="43">
        <v>1.0828</v>
      </c>
      <c r="G27" s="41">
        <v>1.07</v>
      </c>
      <c r="H27" s="36">
        <f t="shared" si="1"/>
        <v>1.158596</v>
      </c>
    </row>
    <row r="28" spans="1:8" ht="27" x14ac:dyDescent="0.6">
      <c r="A28" s="9">
        <v>110</v>
      </c>
      <c r="B28" s="36">
        <v>4.3394000000000004</v>
      </c>
      <c r="C28" s="36">
        <v>0.33329999999999999</v>
      </c>
      <c r="D28" s="41">
        <v>3.5</v>
      </c>
      <c r="E28" s="36">
        <f t="shared" si="0"/>
        <v>8.1727000000000007</v>
      </c>
      <c r="F28" s="43">
        <v>1.0817000000000001</v>
      </c>
      <c r="G28" s="41">
        <v>1.07</v>
      </c>
      <c r="H28" s="36">
        <f t="shared" si="1"/>
        <v>1.1574190000000002</v>
      </c>
    </row>
    <row r="29" spans="1:8" ht="27" x14ac:dyDescent="0.6">
      <c r="A29" s="9">
        <v>115</v>
      </c>
      <c r="B29" s="36">
        <v>4.1970999999999998</v>
      </c>
      <c r="C29" s="36">
        <v>0.33329999999999999</v>
      </c>
      <c r="D29" s="41">
        <v>3.5</v>
      </c>
      <c r="E29" s="36">
        <f t="shared" si="0"/>
        <v>8.0304000000000002</v>
      </c>
      <c r="F29" s="43">
        <v>1.0803</v>
      </c>
      <c r="G29" s="41">
        <v>1.07</v>
      </c>
      <c r="H29" s="36">
        <f t="shared" si="1"/>
        <v>1.1559210000000002</v>
      </c>
    </row>
    <row r="30" spans="1:8" ht="27" x14ac:dyDescent="0.6">
      <c r="A30" s="9">
        <v>120</v>
      </c>
      <c r="B30" s="36">
        <v>4.0667</v>
      </c>
      <c r="C30" s="36">
        <v>0.33329999999999999</v>
      </c>
      <c r="D30" s="41">
        <v>3.5</v>
      </c>
      <c r="E30" s="36">
        <f t="shared" si="0"/>
        <v>7.9</v>
      </c>
      <c r="F30" s="43">
        <v>1.079</v>
      </c>
      <c r="G30" s="41">
        <v>1.07</v>
      </c>
      <c r="H30" s="36">
        <f t="shared" si="1"/>
        <v>1.1545300000000001</v>
      </c>
    </row>
    <row r="31" spans="1:8" ht="27" x14ac:dyDescent="0.6">
      <c r="A31" s="9">
        <v>125</v>
      </c>
      <c r="B31" s="36">
        <v>4.0119999999999996</v>
      </c>
      <c r="C31" s="36">
        <v>0.3125</v>
      </c>
      <c r="D31" s="41">
        <v>3.5</v>
      </c>
      <c r="E31" s="36">
        <f t="shared" si="0"/>
        <v>7.8244999999999996</v>
      </c>
      <c r="F31" s="43">
        <v>1.0782</v>
      </c>
      <c r="G31" s="41">
        <v>1.07</v>
      </c>
      <c r="H31" s="36">
        <f t="shared" si="1"/>
        <v>1.1536740000000001</v>
      </c>
    </row>
    <row r="32" spans="1:8" ht="27" x14ac:dyDescent="0.6">
      <c r="A32" s="9">
        <v>130</v>
      </c>
      <c r="B32" s="36">
        <v>3.9901</v>
      </c>
      <c r="C32" s="36">
        <v>0.3125</v>
      </c>
      <c r="D32" s="41">
        <v>3.5</v>
      </c>
      <c r="E32" s="36">
        <f t="shared" si="0"/>
        <v>7.8026</v>
      </c>
      <c r="F32" s="43">
        <v>1.0780000000000001</v>
      </c>
      <c r="G32" s="41">
        <v>1.07</v>
      </c>
      <c r="H32" s="36">
        <f t="shared" si="1"/>
        <v>1.1534600000000002</v>
      </c>
    </row>
    <row r="33" spans="1:9" ht="27" x14ac:dyDescent="0.6">
      <c r="A33" s="9">
        <v>135</v>
      </c>
      <c r="B33" s="36">
        <v>3.8822000000000001</v>
      </c>
      <c r="C33" s="36">
        <v>0.3125</v>
      </c>
      <c r="D33" s="41">
        <v>3.5</v>
      </c>
      <c r="E33" s="36">
        <f t="shared" si="0"/>
        <v>7.6947000000000001</v>
      </c>
      <c r="F33" s="43">
        <v>1.0769</v>
      </c>
      <c r="G33" s="41">
        <v>1.07</v>
      </c>
      <c r="H33" s="36">
        <f t="shared" si="1"/>
        <v>1.1522829999999999</v>
      </c>
    </row>
    <row r="34" spans="1:9" ht="27" x14ac:dyDescent="0.6">
      <c r="A34" s="9">
        <v>140</v>
      </c>
      <c r="B34" s="36">
        <v>3.782</v>
      </c>
      <c r="C34" s="36">
        <v>0.3125</v>
      </c>
      <c r="D34" s="41">
        <v>3.5</v>
      </c>
      <c r="E34" s="36">
        <f t="shared" si="0"/>
        <v>7.5945</v>
      </c>
      <c r="F34" s="43">
        <v>1.0759000000000001</v>
      </c>
      <c r="G34" s="41">
        <v>1.07</v>
      </c>
      <c r="H34" s="36">
        <f t="shared" si="1"/>
        <v>1.151213</v>
      </c>
    </row>
    <row r="35" spans="1:9" ht="27" x14ac:dyDescent="0.6">
      <c r="A35" s="9">
        <v>145</v>
      </c>
      <c r="B35" s="36">
        <v>3.6886999999999999</v>
      </c>
      <c r="C35" s="36">
        <v>0.3125</v>
      </c>
      <c r="D35" s="41">
        <v>3.5</v>
      </c>
      <c r="E35" s="36">
        <f t="shared" si="0"/>
        <v>7.5011999999999999</v>
      </c>
      <c r="F35" s="43">
        <v>1.075</v>
      </c>
      <c r="G35" s="41">
        <v>1.07</v>
      </c>
      <c r="H35" s="36">
        <f t="shared" si="1"/>
        <v>1.15025</v>
      </c>
    </row>
    <row r="36" spans="1:9" ht="27" x14ac:dyDescent="0.6">
      <c r="A36" s="9">
        <v>150</v>
      </c>
      <c r="B36" s="36">
        <v>3.6015999999999999</v>
      </c>
      <c r="C36" s="36">
        <v>0.3125</v>
      </c>
      <c r="D36" s="41">
        <v>3.5</v>
      </c>
      <c r="E36" s="36">
        <f t="shared" si="0"/>
        <v>7.4140999999999995</v>
      </c>
      <c r="F36" s="43">
        <v>1.0741000000000001</v>
      </c>
      <c r="G36" s="41">
        <v>1.07</v>
      </c>
      <c r="H36" s="36">
        <f t="shared" si="1"/>
        <v>1.1492870000000002</v>
      </c>
    </row>
    <row r="37" spans="1:9" ht="27" x14ac:dyDescent="0.6">
      <c r="A37" s="9">
        <v>155</v>
      </c>
      <c r="B37" s="36">
        <v>3.5200999999999998</v>
      </c>
      <c r="C37" s="36">
        <v>0.3125</v>
      </c>
      <c r="D37" s="41">
        <v>3.5</v>
      </c>
      <c r="E37" s="36">
        <f t="shared" si="0"/>
        <v>7.3325999999999993</v>
      </c>
      <c r="F37" s="43">
        <v>1.0732999999999999</v>
      </c>
      <c r="G37" s="41">
        <v>1.07</v>
      </c>
      <c r="H37" s="36">
        <f t="shared" si="1"/>
        <v>1.148431</v>
      </c>
    </row>
    <row r="38" spans="1:9" ht="27" x14ac:dyDescent="0.6">
      <c r="A38" s="9">
        <v>160</v>
      </c>
      <c r="B38" s="36">
        <v>3.4437000000000002</v>
      </c>
      <c r="C38" s="36">
        <v>0.3125</v>
      </c>
      <c r="D38" s="41">
        <v>3.5</v>
      </c>
      <c r="E38" s="36">
        <f t="shared" si="0"/>
        <v>7.2561999999999998</v>
      </c>
      <c r="F38" s="43">
        <v>1.0726</v>
      </c>
      <c r="G38" s="41">
        <v>1.07</v>
      </c>
      <c r="H38" s="36">
        <f t="shared" si="1"/>
        <v>1.1476820000000001</v>
      </c>
    </row>
    <row r="39" spans="1:9" ht="27" x14ac:dyDescent="0.6">
      <c r="A39" s="9">
        <v>165</v>
      </c>
      <c r="B39" s="36">
        <v>3.3719999999999999</v>
      </c>
      <c r="C39" s="36">
        <v>0.3125</v>
      </c>
      <c r="D39" s="41">
        <v>3.5</v>
      </c>
      <c r="E39" s="36">
        <f t="shared" si="0"/>
        <v>7.1844999999999999</v>
      </c>
      <c r="F39" s="43">
        <v>1.0718000000000001</v>
      </c>
      <c r="G39" s="41">
        <v>1.07</v>
      </c>
      <c r="H39" s="36">
        <f t="shared" si="1"/>
        <v>1.1468260000000001</v>
      </c>
    </row>
    <row r="40" spans="1:9" ht="27" x14ac:dyDescent="0.6">
      <c r="A40" s="9">
        <v>170</v>
      </c>
      <c r="B40" s="36">
        <v>3.3045</v>
      </c>
      <c r="C40" s="36">
        <v>0.3125</v>
      </c>
      <c r="D40" s="41">
        <v>3.5</v>
      </c>
      <c r="E40" s="36">
        <f t="shared" si="0"/>
        <v>7.117</v>
      </c>
      <c r="F40" s="43">
        <v>1.0711999999999999</v>
      </c>
      <c r="G40" s="41">
        <v>1.07</v>
      </c>
      <c r="H40" s="36">
        <f t="shared" si="1"/>
        <v>1.1461840000000001</v>
      </c>
    </row>
    <row r="41" spans="1:9" ht="27" x14ac:dyDescent="0.6">
      <c r="A41" s="9">
        <v>175</v>
      </c>
      <c r="B41" s="36">
        <v>3.2408000000000001</v>
      </c>
      <c r="C41" s="36">
        <v>0.3125</v>
      </c>
      <c r="D41" s="41">
        <v>3.5</v>
      </c>
      <c r="E41" s="36">
        <f t="shared" si="0"/>
        <v>7.0533000000000001</v>
      </c>
      <c r="F41" s="43">
        <v>1.0705</v>
      </c>
      <c r="G41" s="41">
        <v>1.07</v>
      </c>
      <c r="H41" s="36">
        <f t="shared" si="1"/>
        <v>1.145435</v>
      </c>
    </row>
    <row r="42" spans="1:9" ht="27" x14ac:dyDescent="0.6">
      <c r="A42" s="9">
        <v>180</v>
      </c>
      <c r="B42" s="36">
        <v>3.1806999999999999</v>
      </c>
      <c r="C42" s="36">
        <v>0.3125</v>
      </c>
      <c r="D42" s="41">
        <v>3.5</v>
      </c>
      <c r="E42" s="36">
        <f t="shared" si="0"/>
        <v>6.9931999999999999</v>
      </c>
      <c r="F42" s="43">
        <v>1.0699000000000001</v>
      </c>
      <c r="G42" s="41">
        <v>1.07</v>
      </c>
      <c r="H42" s="36">
        <f t="shared" si="1"/>
        <v>1.1447930000000002</v>
      </c>
    </row>
    <row r="43" spans="1:9" ht="27" x14ac:dyDescent="0.6">
      <c r="A43" s="32">
        <v>185</v>
      </c>
      <c r="B43" s="36">
        <v>3.1238000000000001</v>
      </c>
      <c r="C43" s="36">
        <v>0.3125</v>
      </c>
      <c r="D43" s="41">
        <v>3.5</v>
      </c>
      <c r="E43" s="36">
        <f t="shared" si="0"/>
        <v>6.9363000000000001</v>
      </c>
      <c r="F43" s="43">
        <v>1.0693999999999999</v>
      </c>
      <c r="G43" s="41">
        <v>1.07</v>
      </c>
      <c r="H43" s="36">
        <f t="shared" si="1"/>
        <v>1.144258</v>
      </c>
      <c r="I43" s="31"/>
    </row>
    <row r="44" spans="1:9" ht="27" x14ac:dyDescent="0.6">
      <c r="A44" s="29">
        <v>190</v>
      </c>
      <c r="B44" s="38">
        <v>3.0699000000000001</v>
      </c>
      <c r="C44" s="36">
        <v>0.3125</v>
      </c>
      <c r="D44" s="41">
        <v>3.5</v>
      </c>
      <c r="E44" s="36">
        <f t="shared" si="0"/>
        <v>6.8824000000000005</v>
      </c>
      <c r="F44" s="43">
        <v>1.0688</v>
      </c>
      <c r="G44" s="41">
        <v>1.07</v>
      </c>
      <c r="H44" s="36">
        <f t="shared" si="1"/>
        <v>1.143616</v>
      </c>
    </row>
    <row r="45" spans="1:9" ht="27" x14ac:dyDescent="0.6">
      <c r="A45" s="29">
        <v>195</v>
      </c>
      <c r="B45" s="38">
        <v>3.0188000000000001</v>
      </c>
      <c r="C45" s="36">
        <v>0.3125</v>
      </c>
      <c r="D45" s="41">
        <v>3.5</v>
      </c>
      <c r="E45" s="36">
        <f t="shared" si="0"/>
        <v>6.8313000000000006</v>
      </c>
      <c r="F45" s="43">
        <v>1.0683</v>
      </c>
      <c r="G45" s="41">
        <v>1.07</v>
      </c>
      <c r="H45" s="36">
        <f t="shared" si="1"/>
        <v>1.143081</v>
      </c>
    </row>
    <row r="46" spans="1:9" ht="27.75" thickBot="1" x14ac:dyDescent="0.65">
      <c r="A46" s="33" t="s">
        <v>21</v>
      </c>
      <c r="B46" s="39">
        <v>2.9702000000000002</v>
      </c>
      <c r="C46" s="45">
        <v>0.3125</v>
      </c>
      <c r="D46" s="47">
        <v>3.5</v>
      </c>
      <c r="E46" s="45">
        <f t="shared" si="0"/>
        <v>6.7827000000000002</v>
      </c>
      <c r="F46" s="49">
        <v>1.0678000000000001</v>
      </c>
      <c r="G46" s="47">
        <v>1.07</v>
      </c>
      <c r="H46" s="45">
        <f t="shared" si="1"/>
        <v>1.1425460000000001</v>
      </c>
    </row>
    <row r="47" spans="1:9" ht="27" x14ac:dyDescent="0.6">
      <c r="A47" s="30"/>
    </row>
    <row r="48" spans="1:9" ht="27" x14ac:dyDescent="0.6">
      <c r="A48" s="6" t="s">
        <v>16</v>
      </c>
      <c r="B48" s="3" t="s">
        <v>17</v>
      </c>
    </row>
    <row r="49" spans="2:2" ht="27" x14ac:dyDescent="0.6">
      <c r="B49" s="3" t="s">
        <v>18</v>
      </c>
    </row>
  </sheetData>
  <mergeCells count="6">
    <mergeCell ref="A1:H1"/>
    <mergeCell ref="A5:A6"/>
    <mergeCell ref="B5:E5"/>
    <mergeCell ref="F5:F6"/>
    <mergeCell ref="G5:G6"/>
    <mergeCell ref="H5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12</vt:i4>
      </vt:variant>
    </vt:vector>
  </HeadingPairs>
  <TitlesOfParts>
    <vt:vector size="12" baseType="lpstr">
      <vt:lpstr>เงินล่วงหน้า 0% ประกันผลงาน 0% </vt:lpstr>
      <vt:lpstr>เงินล่วงหน้า 5% ประกันผลงาน 0% </vt:lpstr>
      <vt:lpstr>เงินล่วงหน้า10% ประกันผลงาน 0% </vt:lpstr>
      <vt:lpstr>เงินล่วงหน้า15% ประกันผลงาน 0% </vt:lpstr>
      <vt:lpstr>เงินล่วงหน้า0% ประกันผลงาน 5% </vt:lpstr>
      <vt:lpstr>เงินล่วงหน้า0% ประกันผลงาน 10% </vt:lpstr>
      <vt:lpstr>เงินล่วงหน้า5% ประกันผลงาน 5% </vt:lpstr>
      <vt:lpstr>เงินล่วงหน้า10%ประกันผลงาน 5% </vt:lpstr>
      <vt:lpstr>เงินล่วงหน้า15%ประกันผลงาน 5% </vt:lpstr>
      <vt:lpstr>เงินล่วงหน้า5%ประกันผลงาน 10% </vt:lpstr>
      <vt:lpstr>เงินล่วงหน้า10%ประกันผลงาน 10% </vt:lpstr>
      <vt:lpstr>เงินล่วงหน้า15%ประกันผลงาน 10%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2021-02-10T04:19:33Z</dcterms:created>
  <dcterms:modified xsi:type="dcterms:W3CDTF">2021-02-10T07:46:41Z</dcterms:modified>
</cp:coreProperties>
</file>