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5" windowWidth="27795" windowHeight="12600" firstSheet="8" activeTab="11"/>
  </bookViews>
  <sheets>
    <sheet name="เงินล่วงหน้า 0%" sheetId="1" r:id="rId1"/>
    <sheet name="เงินล่วงหน้า 5%" sheetId="2" r:id="rId2"/>
    <sheet name="เงินล่วงหน้า 10%" sheetId="3" r:id="rId3"/>
    <sheet name="เงินล่วงหน้า 15%" sheetId="4" r:id="rId4"/>
    <sheet name="เงินประกันผลงานหัก 5%" sheetId="5" r:id="rId5"/>
    <sheet name="เงินประกันผลงานหัก 10%" sheetId="6" r:id="rId6"/>
    <sheet name="เงินล่วงหน้า5% ประกันผลงาน5% " sheetId="7" r:id="rId7"/>
    <sheet name="เงินล่วงหน้า10% ประกันผลงาน5%" sheetId="8" r:id="rId8"/>
    <sheet name="เงินล่วงหน้า15% ประกันผลงาน5%" sheetId="9" r:id="rId9"/>
    <sheet name="เงินล่วงหน้า5% ประกันผลงาน10%" sheetId="10" r:id="rId10"/>
    <sheet name="เงินล่วงหน้า10% ประกันผลงาน10%" sheetId="11" r:id="rId11"/>
    <sheet name="เงินล่วงหน้า15% ประกันผลงาน10%" sheetId="12" r:id="rId12"/>
  </sheets>
  <calcPr calcId="145621"/>
</workbook>
</file>

<file path=xl/calcChain.xml><?xml version="1.0" encoding="utf-8"?>
<calcChain xmlns="http://schemas.openxmlformats.org/spreadsheetml/2006/main">
  <c r="H43" i="12" l="1"/>
  <c r="E43" i="12"/>
  <c r="H42" i="12"/>
  <c r="E42" i="12"/>
  <c r="H41" i="12"/>
  <c r="E41" i="12"/>
  <c r="H40" i="12"/>
  <c r="E40" i="12"/>
  <c r="H39" i="12"/>
  <c r="E39" i="12"/>
  <c r="H38" i="12"/>
  <c r="E38" i="12"/>
  <c r="H37" i="12"/>
  <c r="E37" i="12"/>
  <c r="H36" i="12"/>
  <c r="E36" i="12"/>
  <c r="H35" i="12"/>
  <c r="E35" i="12"/>
  <c r="H34" i="12"/>
  <c r="E34" i="12"/>
  <c r="H33" i="12"/>
  <c r="E33" i="12"/>
  <c r="H32" i="12"/>
  <c r="E32" i="12"/>
  <c r="H31" i="12"/>
  <c r="E31" i="12"/>
  <c r="H30" i="12"/>
  <c r="E30" i="12"/>
  <c r="H29" i="12"/>
  <c r="E29" i="12"/>
  <c r="H28" i="12"/>
  <c r="E28" i="12"/>
  <c r="H27" i="12"/>
  <c r="E27" i="12"/>
  <c r="H26" i="12"/>
  <c r="E26" i="12"/>
  <c r="H25" i="12"/>
  <c r="E25" i="12"/>
  <c r="H24" i="12"/>
  <c r="E24" i="12"/>
  <c r="H23" i="12"/>
  <c r="E23" i="12"/>
  <c r="H22" i="12"/>
  <c r="E22" i="12"/>
  <c r="H21" i="12"/>
  <c r="E21" i="12"/>
  <c r="H20" i="12"/>
  <c r="E20" i="12"/>
  <c r="H19" i="12"/>
  <c r="E19" i="12"/>
  <c r="H18" i="12"/>
  <c r="E18" i="12"/>
  <c r="H17" i="12"/>
  <c r="E17" i="12"/>
  <c r="H16" i="12"/>
  <c r="E16" i="12"/>
  <c r="H15" i="12"/>
  <c r="E15" i="12"/>
  <c r="H14" i="12"/>
  <c r="E14" i="12"/>
  <c r="H13" i="12"/>
  <c r="E13" i="12"/>
  <c r="H12" i="12"/>
  <c r="E12" i="12"/>
  <c r="H11" i="12"/>
  <c r="E11" i="12"/>
  <c r="H10" i="12"/>
  <c r="E10" i="12"/>
  <c r="H9" i="12"/>
  <c r="E9" i="12"/>
  <c r="H8" i="12"/>
  <c r="E8" i="12"/>
  <c r="H7" i="12"/>
  <c r="E7" i="12"/>
  <c r="H43" i="11"/>
  <c r="E43" i="11"/>
  <c r="H42" i="11"/>
  <c r="E42" i="11"/>
  <c r="H41" i="11"/>
  <c r="E41" i="11"/>
  <c r="H40" i="11"/>
  <c r="E40" i="11"/>
  <c r="H39" i="11"/>
  <c r="E39" i="11"/>
  <c r="H38" i="11"/>
  <c r="E38" i="11"/>
  <c r="H37" i="11"/>
  <c r="E37" i="11"/>
  <c r="H36" i="11"/>
  <c r="E36" i="11"/>
  <c r="H35" i="11"/>
  <c r="E35" i="11"/>
  <c r="H34" i="11"/>
  <c r="E34" i="11"/>
  <c r="H33" i="11"/>
  <c r="E33" i="11"/>
  <c r="H32" i="11"/>
  <c r="E32" i="11"/>
  <c r="H31" i="11"/>
  <c r="E31" i="11"/>
  <c r="H30" i="11"/>
  <c r="E30" i="11"/>
  <c r="H29" i="11"/>
  <c r="E29" i="11"/>
  <c r="H28" i="11"/>
  <c r="E28" i="11"/>
  <c r="H27" i="11"/>
  <c r="E27" i="11"/>
  <c r="H26" i="11"/>
  <c r="E26" i="11"/>
  <c r="H25" i="11"/>
  <c r="E25" i="11"/>
  <c r="H24" i="11"/>
  <c r="E24" i="11"/>
  <c r="H23" i="11"/>
  <c r="E23" i="11"/>
  <c r="H22" i="11"/>
  <c r="E22" i="11"/>
  <c r="H21" i="11"/>
  <c r="E21" i="11"/>
  <c r="H20" i="11"/>
  <c r="E20" i="11"/>
  <c r="H19" i="11"/>
  <c r="E19" i="11"/>
  <c r="H18" i="11"/>
  <c r="E18" i="11"/>
  <c r="H17" i="11"/>
  <c r="E17" i="11"/>
  <c r="H16" i="11"/>
  <c r="E16" i="11"/>
  <c r="H15" i="11"/>
  <c r="E15" i="11"/>
  <c r="H14" i="11"/>
  <c r="E14" i="11"/>
  <c r="H13" i="11"/>
  <c r="E13" i="11"/>
  <c r="H12" i="11"/>
  <c r="E12" i="11"/>
  <c r="H11" i="11"/>
  <c r="E11" i="11"/>
  <c r="H10" i="11"/>
  <c r="E10" i="11"/>
  <c r="H9" i="11"/>
  <c r="E9" i="11"/>
  <c r="H8" i="11"/>
  <c r="E8" i="11"/>
  <c r="H7" i="11"/>
  <c r="E7" i="11"/>
  <c r="H43" i="10"/>
  <c r="E43" i="10"/>
  <c r="H42" i="10"/>
  <c r="E42" i="10"/>
  <c r="H41" i="10"/>
  <c r="E41" i="10"/>
  <c r="H40" i="10"/>
  <c r="E40" i="10"/>
  <c r="H39" i="10"/>
  <c r="E39" i="10"/>
  <c r="H38" i="10"/>
  <c r="E38" i="10"/>
  <c r="H37" i="10"/>
  <c r="E37" i="10"/>
  <c r="H36" i="10"/>
  <c r="E36" i="10"/>
  <c r="H35" i="10"/>
  <c r="E35" i="10"/>
  <c r="H34" i="10"/>
  <c r="E34" i="10"/>
  <c r="H33" i="10"/>
  <c r="E33" i="10"/>
  <c r="H32" i="10"/>
  <c r="E32" i="10"/>
  <c r="H31" i="10"/>
  <c r="E31" i="10"/>
  <c r="H30" i="10"/>
  <c r="E30" i="10"/>
  <c r="H29" i="10"/>
  <c r="E29" i="10"/>
  <c r="H28" i="10"/>
  <c r="E28" i="10"/>
  <c r="H27" i="10"/>
  <c r="E27" i="10"/>
  <c r="H26" i="10"/>
  <c r="E26" i="10"/>
  <c r="H25" i="10"/>
  <c r="E25" i="10"/>
  <c r="H24" i="10"/>
  <c r="E24" i="10"/>
  <c r="H23" i="10"/>
  <c r="E23" i="10"/>
  <c r="H22" i="10"/>
  <c r="E22" i="10"/>
  <c r="H21" i="10"/>
  <c r="E21" i="10"/>
  <c r="H20" i="10"/>
  <c r="E20" i="10"/>
  <c r="H19" i="10"/>
  <c r="E19" i="10"/>
  <c r="H18" i="10"/>
  <c r="E18" i="10"/>
  <c r="H17" i="10"/>
  <c r="E17" i="10"/>
  <c r="H16" i="10"/>
  <c r="E16" i="10"/>
  <c r="H15" i="10"/>
  <c r="E15" i="10"/>
  <c r="H14" i="10"/>
  <c r="E14" i="10"/>
  <c r="H13" i="10"/>
  <c r="E13" i="10"/>
  <c r="H12" i="10"/>
  <c r="E12" i="10"/>
  <c r="H11" i="10"/>
  <c r="E11" i="10"/>
  <c r="H10" i="10"/>
  <c r="E10" i="10"/>
  <c r="H9" i="10"/>
  <c r="E9" i="10"/>
  <c r="H8" i="10"/>
  <c r="E8" i="10"/>
  <c r="H7" i="10"/>
  <c r="E7" i="10"/>
  <c r="H43" i="9"/>
  <c r="E43" i="9"/>
  <c r="H42" i="9"/>
  <c r="E42" i="9"/>
  <c r="H41" i="9"/>
  <c r="E41" i="9"/>
  <c r="H40" i="9"/>
  <c r="E40" i="9"/>
  <c r="H39" i="9"/>
  <c r="E39" i="9"/>
  <c r="H38" i="9"/>
  <c r="E38" i="9"/>
  <c r="H37" i="9"/>
  <c r="E37" i="9"/>
  <c r="H36" i="9"/>
  <c r="E36" i="9"/>
  <c r="H35" i="9"/>
  <c r="E35" i="9"/>
  <c r="H34" i="9"/>
  <c r="E34" i="9"/>
  <c r="H33" i="9"/>
  <c r="E33" i="9"/>
  <c r="H32" i="9"/>
  <c r="E32" i="9"/>
  <c r="H31" i="9"/>
  <c r="E31" i="9"/>
  <c r="H30" i="9"/>
  <c r="E30" i="9"/>
  <c r="H29" i="9"/>
  <c r="E29" i="9"/>
  <c r="H28" i="9"/>
  <c r="E28" i="9"/>
  <c r="H27" i="9"/>
  <c r="E27" i="9"/>
  <c r="H26" i="9"/>
  <c r="E26" i="9"/>
  <c r="H25" i="9"/>
  <c r="E25" i="9"/>
  <c r="H24" i="9"/>
  <c r="E24" i="9"/>
  <c r="H23" i="9"/>
  <c r="E23" i="9"/>
  <c r="H22" i="9"/>
  <c r="E22" i="9"/>
  <c r="H21" i="9"/>
  <c r="E21" i="9"/>
  <c r="H20" i="9"/>
  <c r="E20" i="9"/>
  <c r="H19" i="9"/>
  <c r="E19" i="9"/>
  <c r="H18" i="9"/>
  <c r="E18" i="9"/>
  <c r="H17" i="9"/>
  <c r="E17" i="9"/>
  <c r="H16" i="9"/>
  <c r="E16" i="9"/>
  <c r="H15" i="9"/>
  <c r="E15" i="9"/>
  <c r="H14" i="9"/>
  <c r="E14" i="9"/>
  <c r="H13" i="9"/>
  <c r="E13" i="9"/>
  <c r="H12" i="9"/>
  <c r="E12" i="9"/>
  <c r="H11" i="9"/>
  <c r="E11" i="9"/>
  <c r="H10" i="9"/>
  <c r="E10" i="9"/>
  <c r="H9" i="9"/>
  <c r="E9" i="9"/>
  <c r="H8" i="9"/>
  <c r="E8" i="9"/>
  <c r="H7" i="9"/>
  <c r="E7" i="9"/>
  <c r="H8" i="8"/>
  <c r="H9" i="8"/>
  <c r="H10" i="8"/>
  <c r="H11" i="8"/>
  <c r="H12" i="8"/>
  <c r="H13" i="8"/>
  <c r="H14" i="8"/>
  <c r="H15" i="8"/>
  <c r="H16" i="8"/>
  <c r="H17" i="8"/>
  <c r="H18" i="8"/>
  <c r="H19" i="8"/>
  <c r="H20" i="8"/>
  <c r="H21" i="8"/>
  <c r="H22" i="8"/>
  <c r="H23" i="8"/>
  <c r="H24" i="8"/>
  <c r="H25" i="8"/>
  <c r="H26" i="8"/>
  <c r="H27" i="8"/>
  <c r="H28" i="8"/>
  <c r="H29" i="8"/>
  <c r="H30" i="8"/>
  <c r="H31" i="8"/>
  <c r="H32" i="8"/>
  <c r="H33" i="8"/>
  <c r="H34" i="8"/>
  <c r="H35" i="8"/>
  <c r="H36" i="8"/>
  <c r="H37" i="8"/>
  <c r="H38" i="8"/>
  <c r="H39" i="8"/>
  <c r="H40" i="8"/>
  <c r="H41" i="8"/>
  <c r="H42" i="8"/>
  <c r="H43" i="8"/>
  <c r="H7" i="8"/>
  <c r="H7" i="7"/>
  <c r="E43" i="8"/>
  <c r="E42" i="8"/>
  <c r="E41" i="8"/>
  <c r="E40" i="8"/>
  <c r="E39" i="8"/>
  <c r="E38" i="8"/>
  <c r="E37" i="8"/>
  <c r="E36" i="8"/>
  <c r="E35" i="8"/>
  <c r="E34" i="8"/>
  <c r="E33" i="8"/>
  <c r="E32" i="8"/>
  <c r="E31" i="8"/>
  <c r="E30" i="8"/>
  <c r="E29" i="8"/>
  <c r="E28" i="8"/>
  <c r="E27" i="8"/>
  <c r="E26" i="8"/>
  <c r="E25" i="8"/>
  <c r="E24" i="8"/>
  <c r="E23" i="8"/>
  <c r="E22" i="8"/>
  <c r="E21" i="8"/>
  <c r="E20" i="8"/>
  <c r="E19" i="8"/>
  <c r="E18" i="8"/>
  <c r="E17" i="8"/>
  <c r="E16" i="8"/>
  <c r="E15" i="8"/>
  <c r="E14" i="8"/>
  <c r="E13" i="8"/>
  <c r="E12" i="8"/>
  <c r="E11" i="8"/>
  <c r="E10" i="8"/>
  <c r="E9" i="8"/>
  <c r="E8" i="8"/>
  <c r="E7" i="8"/>
  <c r="E10" i="7"/>
  <c r="H43" i="7"/>
  <c r="E43" i="7"/>
  <c r="H42" i="7"/>
  <c r="E42" i="7"/>
  <c r="H41" i="7"/>
  <c r="E41" i="7"/>
  <c r="H40" i="7"/>
  <c r="E40" i="7"/>
  <c r="H39" i="7"/>
  <c r="E39" i="7"/>
  <c r="H38" i="7"/>
  <c r="E38" i="7"/>
  <c r="H37" i="7"/>
  <c r="E37" i="7"/>
  <c r="H36" i="7"/>
  <c r="E36" i="7"/>
  <c r="H35" i="7"/>
  <c r="E35" i="7"/>
  <c r="H34" i="7"/>
  <c r="E34" i="7"/>
  <c r="H33" i="7"/>
  <c r="E33" i="7"/>
  <c r="H32" i="7"/>
  <c r="E32" i="7"/>
  <c r="H31" i="7"/>
  <c r="E31" i="7"/>
  <c r="H30" i="7"/>
  <c r="E30" i="7"/>
  <c r="H29" i="7"/>
  <c r="E29" i="7"/>
  <c r="H28" i="7"/>
  <c r="E28" i="7"/>
  <c r="H27" i="7"/>
  <c r="E27" i="7"/>
  <c r="H26" i="7"/>
  <c r="E26" i="7"/>
  <c r="H25" i="7"/>
  <c r="E25" i="7"/>
  <c r="H24" i="7"/>
  <c r="E24" i="7"/>
  <c r="H23" i="7"/>
  <c r="E23" i="7"/>
  <c r="H22" i="7"/>
  <c r="E22" i="7"/>
  <c r="H21" i="7"/>
  <c r="E21" i="7"/>
  <c r="H20" i="7"/>
  <c r="E20" i="7"/>
  <c r="H19" i="7"/>
  <c r="E19" i="7"/>
  <c r="H18" i="7"/>
  <c r="E18" i="7"/>
  <c r="H17" i="7"/>
  <c r="E17" i="7"/>
  <c r="H16" i="7"/>
  <c r="E16" i="7"/>
  <c r="H15" i="7"/>
  <c r="E15" i="7"/>
  <c r="H14" i="7"/>
  <c r="E14" i="7"/>
  <c r="H13" i="7"/>
  <c r="E13" i="7"/>
  <c r="H12" i="7"/>
  <c r="E12" i="7"/>
  <c r="H11" i="7"/>
  <c r="E11" i="7"/>
  <c r="H10" i="7"/>
  <c r="H9" i="7"/>
  <c r="E9" i="7"/>
  <c r="H8" i="7"/>
  <c r="E8" i="7"/>
  <c r="E7" i="7"/>
  <c r="H43" i="6"/>
  <c r="E43" i="6"/>
  <c r="H42" i="6"/>
  <c r="E42" i="6"/>
  <c r="H41" i="6"/>
  <c r="E41" i="6"/>
  <c r="H40" i="6"/>
  <c r="E40" i="6"/>
  <c r="H39" i="6"/>
  <c r="E39" i="6"/>
  <c r="H38" i="6"/>
  <c r="E38" i="6"/>
  <c r="H37" i="6"/>
  <c r="E37" i="6"/>
  <c r="H36" i="6"/>
  <c r="E36" i="6"/>
  <c r="H35" i="6"/>
  <c r="E35" i="6"/>
  <c r="H34" i="6"/>
  <c r="E34" i="6"/>
  <c r="H33" i="6"/>
  <c r="E33" i="6"/>
  <c r="H32" i="6"/>
  <c r="E32" i="6"/>
  <c r="H31" i="6"/>
  <c r="E31" i="6"/>
  <c r="H30" i="6"/>
  <c r="E30" i="6"/>
  <c r="H29" i="6"/>
  <c r="E29" i="6"/>
  <c r="H28" i="6"/>
  <c r="E28" i="6"/>
  <c r="H27" i="6"/>
  <c r="E27" i="6"/>
  <c r="H26" i="6"/>
  <c r="E26" i="6"/>
  <c r="H25" i="6"/>
  <c r="E25" i="6"/>
  <c r="H24" i="6"/>
  <c r="E24" i="6"/>
  <c r="H23" i="6"/>
  <c r="E23" i="6"/>
  <c r="H22" i="6"/>
  <c r="E22" i="6"/>
  <c r="H21" i="6"/>
  <c r="E21" i="6"/>
  <c r="H20" i="6"/>
  <c r="E20" i="6"/>
  <c r="H19" i="6"/>
  <c r="E19" i="6"/>
  <c r="H18" i="6"/>
  <c r="E18" i="6"/>
  <c r="H17" i="6"/>
  <c r="E17" i="6"/>
  <c r="H16" i="6"/>
  <c r="E16" i="6"/>
  <c r="H15" i="6"/>
  <c r="E15" i="6"/>
  <c r="H14" i="6"/>
  <c r="E14" i="6"/>
  <c r="H13" i="6"/>
  <c r="E13" i="6"/>
  <c r="H12" i="6"/>
  <c r="E12" i="6"/>
  <c r="H11" i="6"/>
  <c r="E11" i="6"/>
  <c r="H10" i="6"/>
  <c r="E10" i="6"/>
  <c r="H9" i="6"/>
  <c r="E9" i="6"/>
  <c r="H8" i="6"/>
  <c r="E8" i="6"/>
  <c r="H7" i="6"/>
  <c r="E7" i="6"/>
  <c r="H43" i="5"/>
  <c r="E43" i="5"/>
  <c r="H42" i="5"/>
  <c r="E42" i="5"/>
  <c r="H41" i="5"/>
  <c r="E41" i="5"/>
  <c r="H40" i="5"/>
  <c r="E40" i="5"/>
  <c r="H39" i="5"/>
  <c r="E39" i="5"/>
  <c r="H38" i="5"/>
  <c r="E38" i="5"/>
  <c r="H37" i="5"/>
  <c r="E37" i="5"/>
  <c r="H36" i="5"/>
  <c r="E36" i="5"/>
  <c r="H35" i="5"/>
  <c r="E35" i="5"/>
  <c r="H34" i="5"/>
  <c r="E34" i="5"/>
  <c r="H33" i="5"/>
  <c r="E33" i="5"/>
  <c r="H32" i="5"/>
  <c r="E32" i="5"/>
  <c r="H31" i="5"/>
  <c r="E31" i="5"/>
  <c r="H30" i="5"/>
  <c r="E30" i="5"/>
  <c r="H29" i="5"/>
  <c r="E29" i="5"/>
  <c r="H28" i="5"/>
  <c r="E28" i="5"/>
  <c r="H27" i="5"/>
  <c r="E27" i="5"/>
  <c r="H26" i="5"/>
  <c r="E26" i="5"/>
  <c r="H25" i="5"/>
  <c r="E25" i="5"/>
  <c r="H24" i="5"/>
  <c r="E24" i="5"/>
  <c r="H23" i="5"/>
  <c r="E23" i="5"/>
  <c r="H22" i="5"/>
  <c r="E22" i="5"/>
  <c r="H21" i="5"/>
  <c r="E21" i="5"/>
  <c r="H20" i="5"/>
  <c r="E20" i="5"/>
  <c r="H19" i="5"/>
  <c r="E19" i="5"/>
  <c r="H18" i="5"/>
  <c r="E18" i="5"/>
  <c r="H17" i="5"/>
  <c r="E17" i="5"/>
  <c r="H16" i="5"/>
  <c r="E16" i="5"/>
  <c r="H15" i="5"/>
  <c r="E15" i="5"/>
  <c r="H14" i="5"/>
  <c r="E14" i="5"/>
  <c r="H13" i="5"/>
  <c r="E13" i="5"/>
  <c r="H12" i="5"/>
  <c r="E12" i="5"/>
  <c r="H11" i="5"/>
  <c r="E11" i="5"/>
  <c r="H10" i="5"/>
  <c r="E10" i="5"/>
  <c r="H9" i="5"/>
  <c r="E9" i="5"/>
  <c r="H8" i="5"/>
  <c r="E8" i="5"/>
  <c r="H7" i="5"/>
  <c r="E7" i="5"/>
  <c r="H43" i="4"/>
  <c r="E43" i="4"/>
  <c r="H42" i="4"/>
  <c r="E42" i="4"/>
  <c r="H41" i="4"/>
  <c r="E41" i="4"/>
  <c r="H40" i="4"/>
  <c r="E40" i="4"/>
  <c r="H39" i="4"/>
  <c r="E39" i="4"/>
  <c r="H38" i="4"/>
  <c r="E38" i="4"/>
  <c r="H37" i="4"/>
  <c r="E37" i="4"/>
  <c r="H36" i="4"/>
  <c r="E36" i="4"/>
  <c r="H35" i="4"/>
  <c r="E35" i="4"/>
  <c r="H34" i="4"/>
  <c r="E34" i="4"/>
  <c r="H33" i="4"/>
  <c r="E33" i="4"/>
  <c r="H32" i="4"/>
  <c r="E32" i="4"/>
  <c r="H31" i="4"/>
  <c r="E31" i="4"/>
  <c r="H30" i="4"/>
  <c r="E30" i="4"/>
  <c r="H29" i="4"/>
  <c r="E29" i="4"/>
  <c r="H28" i="4"/>
  <c r="E28" i="4"/>
  <c r="H27" i="4"/>
  <c r="E27" i="4"/>
  <c r="H26" i="4"/>
  <c r="E26" i="4"/>
  <c r="H25" i="4"/>
  <c r="E25" i="4"/>
  <c r="H24" i="4"/>
  <c r="E24" i="4"/>
  <c r="H23" i="4"/>
  <c r="E23" i="4"/>
  <c r="H22" i="4"/>
  <c r="E22" i="4"/>
  <c r="H21" i="4"/>
  <c r="E21" i="4"/>
  <c r="H20" i="4"/>
  <c r="E20" i="4"/>
  <c r="H19" i="4"/>
  <c r="E19" i="4"/>
  <c r="H18" i="4"/>
  <c r="E18" i="4"/>
  <c r="H17" i="4"/>
  <c r="E17" i="4"/>
  <c r="H16" i="4"/>
  <c r="E16" i="4"/>
  <c r="H15" i="4"/>
  <c r="E15" i="4"/>
  <c r="H14" i="4"/>
  <c r="E14" i="4"/>
  <c r="H13" i="4"/>
  <c r="E13" i="4"/>
  <c r="H12" i="4"/>
  <c r="E12" i="4"/>
  <c r="H11" i="4"/>
  <c r="E11" i="4"/>
  <c r="H10" i="4"/>
  <c r="E10" i="4"/>
  <c r="H9" i="4"/>
  <c r="E9" i="4"/>
  <c r="H8" i="4"/>
  <c r="E8" i="4"/>
  <c r="H7" i="4"/>
  <c r="E7" i="4"/>
  <c r="H43" i="3"/>
  <c r="E43" i="3"/>
  <c r="H42" i="3"/>
  <c r="E42" i="3"/>
  <c r="H41" i="3"/>
  <c r="E41" i="3"/>
  <c r="H40" i="3"/>
  <c r="E40" i="3"/>
  <c r="H39" i="3"/>
  <c r="E39" i="3"/>
  <c r="H38" i="3"/>
  <c r="E38" i="3"/>
  <c r="H37" i="3"/>
  <c r="E37" i="3"/>
  <c r="H36" i="3"/>
  <c r="E36" i="3"/>
  <c r="H35" i="3"/>
  <c r="E35" i="3"/>
  <c r="H34" i="3"/>
  <c r="E34" i="3"/>
  <c r="H33" i="3"/>
  <c r="E33" i="3"/>
  <c r="H32" i="3"/>
  <c r="E32" i="3"/>
  <c r="H31" i="3"/>
  <c r="E31" i="3"/>
  <c r="H30" i="3"/>
  <c r="E30" i="3"/>
  <c r="H29" i="3"/>
  <c r="E29" i="3"/>
  <c r="H28" i="3"/>
  <c r="E28" i="3"/>
  <c r="H27" i="3"/>
  <c r="E27" i="3"/>
  <c r="H26" i="3"/>
  <c r="E26" i="3"/>
  <c r="H25" i="3"/>
  <c r="E25" i="3"/>
  <c r="H24" i="3"/>
  <c r="E24" i="3"/>
  <c r="H23" i="3"/>
  <c r="E23" i="3"/>
  <c r="H22" i="3"/>
  <c r="E22" i="3"/>
  <c r="H21" i="3"/>
  <c r="E21" i="3"/>
  <c r="H20" i="3"/>
  <c r="E20" i="3"/>
  <c r="H19" i="3"/>
  <c r="E19" i="3"/>
  <c r="H18" i="3"/>
  <c r="E18" i="3"/>
  <c r="H17" i="3"/>
  <c r="E17" i="3"/>
  <c r="H16" i="3"/>
  <c r="E16" i="3"/>
  <c r="H15" i="3"/>
  <c r="E15" i="3"/>
  <c r="H14" i="3"/>
  <c r="E14" i="3"/>
  <c r="H13" i="3"/>
  <c r="E13" i="3"/>
  <c r="H12" i="3"/>
  <c r="E12" i="3"/>
  <c r="H11" i="3"/>
  <c r="E11" i="3"/>
  <c r="H10" i="3"/>
  <c r="E10" i="3"/>
  <c r="H9" i="3"/>
  <c r="E9" i="3"/>
  <c r="H8" i="3"/>
  <c r="E8" i="3"/>
  <c r="H7" i="3"/>
  <c r="E7" i="3"/>
  <c r="E9" i="1"/>
  <c r="H43" i="2"/>
  <c r="E43" i="2"/>
  <c r="H42" i="2"/>
  <c r="E42" i="2"/>
  <c r="H41" i="2"/>
  <c r="E41" i="2"/>
  <c r="H40" i="2"/>
  <c r="E40" i="2"/>
  <c r="H39" i="2"/>
  <c r="E39" i="2"/>
  <c r="H38" i="2"/>
  <c r="E38" i="2"/>
  <c r="H37" i="2"/>
  <c r="E37" i="2"/>
  <c r="H36" i="2"/>
  <c r="E36" i="2"/>
  <c r="H35" i="2"/>
  <c r="E35" i="2"/>
  <c r="H34" i="2"/>
  <c r="E34" i="2"/>
  <c r="H33" i="2"/>
  <c r="E33" i="2"/>
  <c r="H32" i="2"/>
  <c r="E32" i="2"/>
  <c r="H31" i="2"/>
  <c r="E31" i="2"/>
  <c r="H30" i="2"/>
  <c r="E30" i="2"/>
  <c r="H29" i="2"/>
  <c r="E29" i="2"/>
  <c r="H28" i="2"/>
  <c r="E28" i="2"/>
  <c r="H27" i="2"/>
  <c r="E27" i="2"/>
  <c r="H26" i="2"/>
  <c r="E26" i="2"/>
  <c r="H25" i="2"/>
  <c r="E25" i="2"/>
  <c r="H24" i="2"/>
  <c r="E24" i="2"/>
  <c r="H23" i="2"/>
  <c r="E23" i="2"/>
  <c r="H22" i="2"/>
  <c r="E22" i="2"/>
  <c r="H21" i="2"/>
  <c r="E21" i="2"/>
  <c r="H20" i="2"/>
  <c r="E20" i="2"/>
  <c r="H19" i="2"/>
  <c r="E19" i="2"/>
  <c r="H18" i="2"/>
  <c r="E18" i="2"/>
  <c r="H17" i="2"/>
  <c r="E17" i="2"/>
  <c r="H16" i="2"/>
  <c r="E16" i="2"/>
  <c r="H15" i="2"/>
  <c r="E15" i="2"/>
  <c r="H14" i="2"/>
  <c r="E14" i="2"/>
  <c r="H13" i="2"/>
  <c r="E13" i="2"/>
  <c r="H12" i="2"/>
  <c r="E12" i="2"/>
  <c r="H11" i="2"/>
  <c r="E11" i="2"/>
  <c r="H10" i="2"/>
  <c r="E10" i="2"/>
  <c r="H9" i="2"/>
  <c r="E9" i="2"/>
  <c r="H8" i="2"/>
  <c r="E8" i="2"/>
  <c r="H7" i="2"/>
  <c r="E7" i="2"/>
  <c r="E11" i="1"/>
  <c r="E7" i="1"/>
  <c r="E8" i="1"/>
  <c r="E10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7" i="1"/>
</calcChain>
</file>

<file path=xl/sharedStrings.xml><?xml version="1.0" encoding="utf-8"?>
<sst xmlns="http://schemas.openxmlformats.org/spreadsheetml/2006/main" count="300" uniqueCount="23">
  <si>
    <t>ตาราง Factor F งานก่อสร้างทาง</t>
  </si>
  <si>
    <t>เงินล่วงหน้าจ่าย</t>
  </si>
  <si>
    <t>%</t>
  </si>
  <si>
    <t>ดอกเบี้ยเงินกู้</t>
  </si>
  <si>
    <t>% ต่อปี</t>
  </si>
  <si>
    <t>เงินประกันผลงานหัก</t>
  </si>
  <si>
    <t>ค่าภาษีมูลค่าเพิ่ม (VAT)</t>
  </si>
  <si>
    <t>&gt;      700</t>
  </si>
  <si>
    <t xml:space="preserve">      ค่างาน (ทุน)    ล้านบาท</t>
  </si>
  <si>
    <t>ค่าใช้จ่ายในการดำเนินงานก่อสร้าง (%)</t>
  </si>
  <si>
    <t>ค่าอำนวยการ</t>
  </si>
  <si>
    <t>ค่าดอกเบี้ย</t>
  </si>
  <si>
    <t>ค่ากำไร</t>
  </si>
  <si>
    <t>รวมค่าใช้จ่าย</t>
  </si>
  <si>
    <t>≤               5</t>
  </si>
  <si>
    <t>หมายเหตุ</t>
  </si>
  <si>
    <t>1.กรณีค่างานอยู่ระหว่างช่วงของค่างานต้นทุนที่กำหนด ให้เทียบอัตราส่วนเพื่อหาค่า Factor F</t>
  </si>
  <si>
    <t>2.ถ้าเป็นงานเงินกู้หรือจากแหล่งอื่นซึ่งไม่ต้องชำระภาษีมูลค่าเพิ่มให้ใช้ Factor F ในช่อง "รวมในรูป Factor"</t>
  </si>
  <si>
    <t>รวมในรูป Factor</t>
  </si>
  <si>
    <t>ภาษีมูลค่าเพิ่ม (VAT)</t>
  </si>
  <si>
    <t>Factor F</t>
  </si>
  <si>
    <t>Factor F ฝนชุก 1</t>
  </si>
  <si>
    <t>Factor F ฝนชุก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</si>
</sst>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000"/>
  </numFmts>
  <fonts count="6" x14ac:knownFonts="1">
    <font>
      <sz val="11"/>
      <color theme="1"/>
      <name val="Tahoma"/>
      <family val="2"/>
      <charset val="222"/>
      <scheme val="minor"/>
    </font>
    <font>
      <sz val="18"/>
      <color theme="1"/>
      <name val="TH Sarabun New"/>
      <family val="2"/>
    </font>
    <font>
      <b/>
      <sz val="26"/>
      <color theme="1"/>
      <name val="TH Sarabun New"/>
      <family val="2"/>
    </font>
    <font>
      <b/>
      <sz val="18"/>
      <color rgb="FFFF0000"/>
      <name val="TH Sarabun New"/>
      <family val="2"/>
    </font>
    <font>
      <b/>
      <sz val="18"/>
      <color theme="1"/>
      <name val="TH Sarabun New"/>
      <family val="2"/>
    </font>
    <font>
      <b/>
      <sz val="28"/>
      <color rgb="FF00B050"/>
      <name val="TH Sarabun New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 applyAlignment="1">
      <alignment horizontal="right"/>
    </xf>
    <xf numFmtId="0" fontId="1" fillId="0" borderId="6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right"/>
    </xf>
    <xf numFmtId="187" fontId="1" fillId="0" borderId="3" xfId="0" applyNumberFormat="1" applyFont="1" applyBorder="1"/>
    <xf numFmtId="187" fontId="1" fillId="0" borderId="4" xfId="0" applyNumberFormat="1" applyFont="1" applyBorder="1"/>
    <xf numFmtId="0" fontId="1" fillId="0" borderId="11" xfId="0" applyFont="1" applyBorder="1"/>
    <xf numFmtId="187" fontId="1" fillId="0" borderId="0" xfId="0" applyNumberFormat="1" applyFont="1" applyBorder="1"/>
    <xf numFmtId="187" fontId="1" fillId="0" borderId="12" xfId="0" applyNumberFormat="1" applyFont="1" applyBorder="1"/>
    <xf numFmtId="0" fontId="1" fillId="0" borderId="5" xfId="0" applyFont="1" applyBorder="1" applyAlignment="1">
      <alignment horizontal="right"/>
    </xf>
    <xf numFmtId="187" fontId="1" fillId="0" borderId="6" xfId="0" applyNumberFormat="1" applyFont="1" applyBorder="1"/>
    <xf numFmtId="187" fontId="1" fillId="0" borderId="7" xfId="0" applyNumberFormat="1" applyFont="1" applyBorder="1"/>
    <xf numFmtId="0" fontId="1" fillId="0" borderId="1" xfId="0" applyFont="1" applyBorder="1" applyAlignment="1">
      <alignment horizontal="center" vertical="top" wrapText="1"/>
    </xf>
    <xf numFmtId="187" fontId="1" fillId="0" borderId="13" xfId="0" applyNumberFormat="1" applyFont="1" applyBorder="1"/>
    <xf numFmtId="187" fontId="1" fillId="0" borderId="14" xfId="0" applyNumberFormat="1" applyFont="1" applyBorder="1"/>
    <xf numFmtId="187" fontId="1" fillId="0" borderId="15" xfId="0" applyNumberFormat="1" applyFont="1" applyBorder="1"/>
    <xf numFmtId="0" fontId="1" fillId="0" borderId="1" xfId="0" applyFont="1" applyBorder="1" applyAlignment="1">
      <alignment horizontal="center" vertical="top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3" fillId="2" borderId="0" xfId="0" applyFont="1" applyFill="1" applyAlignment="1">
      <alignment horizontal="center"/>
    </xf>
    <xf numFmtId="0" fontId="3" fillId="4" borderId="0" xfId="0" applyFont="1" applyFill="1" applyAlignment="1">
      <alignment horizontal="center" vertical="center"/>
    </xf>
    <xf numFmtId="0" fontId="4" fillId="3" borderId="0" xfId="0" applyFont="1" applyFill="1" applyAlignment="1">
      <alignment vertical="center" wrapText="1"/>
    </xf>
    <xf numFmtId="0" fontId="4" fillId="5" borderId="0" xfId="0" applyFont="1" applyFill="1"/>
    <xf numFmtId="187" fontId="1" fillId="0" borderId="2" xfId="0" applyNumberFormat="1" applyFont="1" applyBorder="1"/>
    <xf numFmtId="187" fontId="1" fillId="0" borderId="11" xfId="0" applyNumberFormat="1" applyFont="1" applyBorder="1"/>
    <xf numFmtId="187" fontId="1" fillId="0" borderId="5" xfId="0" applyNumberFormat="1" applyFont="1" applyBorder="1"/>
    <xf numFmtId="0" fontId="1" fillId="0" borderId="8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 vertical="top"/>
    </xf>
    <xf numFmtId="0" fontId="1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/>
    </xf>
    <xf numFmtId="0" fontId="1" fillId="0" borderId="1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7"/>
  <sheetViews>
    <sheetView workbookViewId="0">
      <selection activeCell="K10" sqref="K10"/>
    </sheetView>
  </sheetViews>
  <sheetFormatPr defaultRowHeight="27" x14ac:dyDescent="0.6"/>
  <cols>
    <col min="1" max="1" width="20.375" style="1" customWidth="1"/>
    <col min="2" max="2" width="11" style="1" customWidth="1"/>
    <col min="3" max="4" width="9" style="1"/>
    <col min="5" max="5" width="19.75" style="1" customWidth="1"/>
    <col min="6" max="6" width="9" style="1"/>
    <col min="7" max="7" width="12.375" style="1" customWidth="1"/>
    <col min="8" max="16384" width="9" style="1"/>
  </cols>
  <sheetData>
    <row r="1" spans="1:10" s="4" customFormat="1" ht="41.25" x14ac:dyDescent="0.9">
      <c r="A1" s="41" t="s">
        <v>0</v>
      </c>
      <c r="B1" s="41"/>
      <c r="C1" s="41"/>
      <c r="D1" s="41"/>
      <c r="E1" s="41"/>
      <c r="F1" s="41"/>
      <c r="G1" s="41"/>
      <c r="H1" s="41"/>
      <c r="I1" s="41"/>
      <c r="J1" s="41"/>
    </row>
    <row r="2" spans="1:10" x14ac:dyDescent="0.6">
      <c r="A2" s="29" t="s">
        <v>1</v>
      </c>
      <c r="B2" s="26">
        <v>0</v>
      </c>
      <c r="C2" s="21" t="s">
        <v>2</v>
      </c>
      <c r="D2" s="21"/>
      <c r="E2" s="21" t="s">
        <v>3</v>
      </c>
      <c r="F2" s="22">
        <v>5</v>
      </c>
      <c r="G2" s="21" t="s">
        <v>4</v>
      </c>
    </row>
    <row r="3" spans="1:10" s="3" customFormat="1" ht="54" x14ac:dyDescent="0.2">
      <c r="A3" s="23" t="s">
        <v>5</v>
      </c>
      <c r="B3" s="24">
        <v>0</v>
      </c>
      <c r="C3" s="25" t="s">
        <v>2</v>
      </c>
      <c r="D3" s="25"/>
      <c r="E3" s="23" t="s">
        <v>6</v>
      </c>
      <c r="F3" s="24">
        <v>7</v>
      </c>
      <c r="G3" s="25" t="s">
        <v>2</v>
      </c>
    </row>
    <row r="4" spans="1:10" ht="27.75" thickBot="1" x14ac:dyDescent="0.65">
      <c r="B4" s="2"/>
      <c r="F4" s="2"/>
    </row>
    <row r="5" spans="1:10" ht="27" customHeight="1" thickBot="1" x14ac:dyDescent="0.65">
      <c r="A5" s="44" t="s">
        <v>8</v>
      </c>
      <c r="B5" s="42" t="s">
        <v>9</v>
      </c>
      <c r="C5" s="43"/>
      <c r="D5" s="43"/>
      <c r="E5" s="43"/>
      <c r="F5" s="39" t="s">
        <v>18</v>
      </c>
      <c r="G5" s="35" t="s">
        <v>19</v>
      </c>
      <c r="H5" s="37" t="s">
        <v>20</v>
      </c>
      <c r="I5" s="35" t="s">
        <v>21</v>
      </c>
      <c r="J5" s="39" t="s">
        <v>22</v>
      </c>
    </row>
    <row r="6" spans="1:10" ht="54.75" thickBot="1" x14ac:dyDescent="0.65">
      <c r="A6" s="45"/>
      <c r="B6" s="16" t="s">
        <v>10</v>
      </c>
      <c r="C6" s="6" t="s">
        <v>11</v>
      </c>
      <c r="D6" s="20" t="s">
        <v>12</v>
      </c>
      <c r="E6" s="6" t="s">
        <v>13</v>
      </c>
      <c r="F6" s="40"/>
      <c r="G6" s="36"/>
      <c r="H6" s="38"/>
      <c r="I6" s="36"/>
      <c r="J6" s="40"/>
    </row>
    <row r="7" spans="1:10" x14ac:dyDescent="0.6">
      <c r="A7" s="7" t="s">
        <v>14</v>
      </c>
      <c r="B7" s="17">
        <v>20.834</v>
      </c>
      <c r="C7" s="8">
        <v>0.83330000000000004</v>
      </c>
      <c r="D7" s="17">
        <v>5.5</v>
      </c>
      <c r="E7" s="8">
        <f>SUM(B7:D7)</f>
        <v>27.167300000000001</v>
      </c>
      <c r="F7" s="17">
        <v>1.2717000000000001</v>
      </c>
      <c r="G7" s="8">
        <v>1.07</v>
      </c>
      <c r="H7" s="17">
        <f>F7*G7</f>
        <v>1.3607190000000002</v>
      </c>
      <c r="I7" s="8">
        <v>1.3794999999999999</v>
      </c>
      <c r="J7" s="17">
        <v>1.3984000000000001</v>
      </c>
    </row>
    <row r="8" spans="1:10" x14ac:dyDescent="0.6">
      <c r="A8" s="10">
        <v>10</v>
      </c>
      <c r="B8" s="18">
        <v>16.0809</v>
      </c>
      <c r="C8" s="11">
        <v>0.83330000000000004</v>
      </c>
      <c r="D8" s="18">
        <v>5.5</v>
      </c>
      <c r="E8" s="11">
        <f>SUM(B8:D8)</f>
        <v>22.414200000000001</v>
      </c>
      <c r="F8" s="18">
        <v>1.2241</v>
      </c>
      <c r="G8" s="11">
        <v>1.07</v>
      </c>
      <c r="H8" s="18">
        <f t="shared" ref="H8:H43" si="0">F8*G8</f>
        <v>1.309787</v>
      </c>
      <c r="I8" s="11">
        <v>1.3291999999999999</v>
      </c>
      <c r="J8" s="18">
        <v>1.3486</v>
      </c>
    </row>
    <row r="9" spans="1:10" x14ac:dyDescent="0.6">
      <c r="A9" s="10">
        <v>20</v>
      </c>
      <c r="B9" s="18">
        <v>10.638500000000001</v>
      </c>
      <c r="C9" s="11">
        <v>0.83330000000000004</v>
      </c>
      <c r="D9" s="18">
        <v>5.5</v>
      </c>
      <c r="E9" s="11">
        <f>SUM(B9:D9)</f>
        <v>16.971800000000002</v>
      </c>
      <c r="F9" s="18">
        <v>1.1697</v>
      </c>
      <c r="G9" s="11">
        <v>1.07</v>
      </c>
      <c r="H9" s="18">
        <f t="shared" si="0"/>
        <v>1.251579</v>
      </c>
      <c r="I9" s="11">
        <v>1.2688999999999999</v>
      </c>
      <c r="J9" s="18">
        <v>1.2863</v>
      </c>
    </row>
    <row r="10" spans="1:10" x14ac:dyDescent="0.6">
      <c r="A10" s="10">
        <v>30</v>
      </c>
      <c r="B10" s="18">
        <v>7.5560999999999998</v>
      </c>
      <c r="C10" s="11">
        <v>0.83330000000000004</v>
      </c>
      <c r="D10" s="18">
        <v>5.5</v>
      </c>
      <c r="E10" s="11">
        <f t="shared" ref="E10:E43" si="1">SUM(B10:D10)</f>
        <v>13.8894</v>
      </c>
      <c r="F10" s="18">
        <v>1.1389</v>
      </c>
      <c r="G10" s="11">
        <v>1.07</v>
      </c>
      <c r="H10" s="18">
        <f t="shared" si="0"/>
        <v>1.218623</v>
      </c>
      <c r="I10" s="11">
        <v>1.2342</v>
      </c>
      <c r="J10" s="18">
        <v>1.2497</v>
      </c>
    </row>
    <row r="11" spans="1:10" x14ac:dyDescent="0.6">
      <c r="A11" s="10">
        <v>40</v>
      </c>
      <c r="B11" s="18">
        <v>7.4311999999999996</v>
      </c>
      <c r="C11" s="11">
        <v>0.83330000000000004</v>
      </c>
      <c r="D11" s="18">
        <v>5</v>
      </c>
      <c r="E11" s="11">
        <f>SUM(B11:D11)</f>
        <v>13.2645</v>
      </c>
      <c r="F11" s="18">
        <v>1.1326000000000001</v>
      </c>
      <c r="G11" s="11">
        <v>1.07</v>
      </c>
      <c r="H11" s="18">
        <f t="shared" si="0"/>
        <v>1.2118820000000001</v>
      </c>
      <c r="I11" s="11">
        <v>1.2289000000000001</v>
      </c>
      <c r="J11" s="18">
        <v>1.246</v>
      </c>
    </row>
    <row r="12" spans="1:10" x14ac:dyDescent="0.6">
      <c r="A12" s="10">
        <v>50</v>
      </c>
      <c r="B12" s="18">
        <v>6.9413</v>
      </c>
      <c r="C12" s="11">
        <v>0.83330000000000004</v>
      </c>
      <c r="D12" s="18">
        <v>5</v>
      </c>
      <c r="E12" s="11">
        <f t="shared" si="1"/>
        <v>12.7746</v>
      </c>
      <c r="F12" s="18">
        <v>1.1276999999999999</v>
      </c>
      <c r="G12" s="11">
        <v>1.07</v>
      </c>
      <c r="H12" s="18">
        <f t="shared" si="0"/>
        <v>1.206639</v>
      </c>
      <c r="I12" s="11">
        <v>1.2238</v>
      </c>
      <c r="J12" s="18">
        <v>1.2408999999999999</v>
      </c>
    </row>
    <row r="13" spans="1:10" x14ac:dyDescent="0.6">
      <c r="A13" s="10">
        <v>60</v>
      </c>
      <c r="B13" s="18">
        <v>6.3773</v>
      </c>
      <c r="C13" s="11">
        <v>0.83330000000000004</v>
      </c>
      <c r="D13" s="18">
        <v>5</v>
      </c>
      <c r="E13" s="11">
        <f t="shared" si="1"/>
        <v>12.210599999999999</v>
      </c>
      <c r="F13" s="18">
        <v>1.1221000000000001</v>
      </c>
      <c r="G13" s="11">
        <v>1.07</v>
      </c>
      <c r="H13" s="18">
        <f t="shared" si="0"/>
        <v>1.2006470000000002</v>
      </c>
      <c r="I13" s="11">
        <v>1.2177</v>
      </c>
      <c r="J13" s="18">
        <v>1.2347999999999999</v>
      </c>
    </row>
    <row r="14" spans="1:10" x14ac:dyDescent="0.6">
      <c r="A14" s="10">
        <v>70</v>
      </c>
      <c r="B14" s="18">
        <v>6.3436000000000003</v>
      </c>
      <c r="C14" s="11">
        <v>0.83330000000000004</v>
      </c>
      <c r="D14" s="18">
        <v>4.5</v>
      </c>
      <c r="E14" s="11">
        <f t="shared" si="1"/>
        <v>11.6769</v>
      </c>
      <c r="F14" s="18">
        <v>1.1168</v>
      </c>
      <c r="G14" s="11">
        <v>1.07</v>
      </c>
      <c r="H14" s="18">
        <f t="shared" si="0"/>
        <v>1.194976</v>
      </c>
      <c r="I14" s="11">
        <v>1.2124999999999999</v>
      </c>
      <c r="J14" s="18">
        <v>1.23</v>
      </c>
    </row>
    <row r="15" spans="1:10" x14ac:dyDescent="0.6">
      <c r="A15" s="10">
        <v>80</v>
      </c>
      <c r="B15" s="18">
        <v>6.0233999999999996</v>
      </c>
      <c r="C15" s="11">
        <v>0.83330000000000004</v>
      </c>
      <c r="D15" s="18">
        <v>4.5</v>
      </c>
      <c r="E15" s="11">
        <f t="shared" si="1"/>
        <v>11.3567</v>
      </c>
      <c r="F15" s="18">
        <v>1.1135999999999999</v>
      </c>
      <c r="G15" s="11">
        <v>1.07</v>
      </c>
      <c r="H15" s="18">
        <f t="shared" si="0"/>
        <v>1.1915519999999999</v>
      </c>
      <c r="I15" s="11">
        <v>1.2091000000000001</v>
      </c>
      <c r="J15" s="18">
        <v>1.2266999999999999</v>
      </c>
    </row>
    <row r="16" spans="1:10" x14ac:dyDescent="0.6">
      <c r="A16" s="10">
        <v>90</v>
      </c>
      <c r="B16" s="18">
        <v>5.4724000000000004</v>
      </c>
      <c r="C16" s="11">
        <v>0.83330000000000004</v>
      </c>
      <c r="D16" s="18">
        <v>4.5</v>
      </c>
      <c r="E16" s="11">
        <f t="shared" si="1"/>
        <v>10.805700000000002</v>
      </c>
      <c r="F16" s="18">
        <v>1.1081000000000001</v>
      </c>
      <c r="G16" s="11">
        <v>1.07</v>
      </c>
      <c r="H16" s="18">
        <f t="shared" si="0"/>
        <v>1.1856670000000002</v>
      </c>
      <c r="I16" s="11">
        <v>1.2025999999999999</v>
      </c>
      <c r="J16" s="18">
        <v>1.2196</v>
      </c>
    </row>
    <row r="17" spans="1:10" x14ac:dyDescent="0.6">
      <c r="A17" s="10">
        <v>100</v>
      </c>
      <c r="B17" s="18">
        <v>5.1694000000000004</v>
      </c>
      <c r="C17" s="11">
        <v>0.83330000000000004</v>
      </c>
      <c r="D17" s="18">
        <v>4.5</v>
      </c>
      <c r="E17" s="11">
        <f t="shared" si="1"/>
        <v>10.502700000000001</v>
      </c>
      <c r="F17" s="18">
        <v>1.105</v>
      </c>
      <c r="G17" s="11">
        <v>1.07</v>
      </c>
      <c r="H17" s="18">
        <f t="shared" si="0"/>
        <v>1.18235</v>
      </c>
      <c r="I17" s="11">
        <v>1.1990000000000001</v>
      </c>
      <c r="J17" s="18">
        <v>1.2156</v>
      </c>
    </row>
    <row r="18" spans="1:10" x14ac:dyDescent="0.6">
      <c r="A18" s="10">
        <v>110</v>
      </c>
      <c r="B18" s="18">
        <v>4.7483000000000004</v>
      </c>
      <c r="C18" s="11">
        <v>0.83330000000000004</v>
      </c>
      <c r="D18" s="18">
        <v>4</v>
      </c>
      <c r="E18" s="11">
        <f t="shared" si="1"/>
        <v>9.5816000000000017</v>
      </c>
      <c r="F18" s="18">
        <v>1.0958000000000001</v>
      </c>
      <c r="G18" s="11">
        <v>1.07</v>
      </c>
      <c r="H18" s="18">
        <f t="shared" si="0"/>
        <v>1.1725060000000003</v>
      </c>
      <c r="I18" s="11">
        <v>1.1887000000000001</v>
      </c>
      <c r="J18" s="18">
        <v>1.2048000000000001</v>
      </c>
    </row>
    <row r="19" spans="1:10" x14ac:dyDescent="0.6">
      <c r="A19" s="10">
        <v>120</v>
      </c>
      <c r="B19" s="18">
        <v>4.6292</v>
      </c>
      <c r="C19" s="11">
        <v>0.83330000000000004</v>
      </c>
      <c r="D19" s="18">
        <v>4</v>
      </c>
      <c r="E19" s="11">
        <f t="shared" si="1"/>
        <v>9.4625000000000004</v>
      </c>
      <c r="F19" s="18">
        <v>1.0946</v>
      </c>
      <c r="G19" s="11">
        <v>1.07</v>
      </c>
      <c r="H19" s="18">
        <f t="shared" si="0"/>
        <v>1.171222</v>
      </c>
      <c r="I19" s="11">
        <v>1.1876</v>
      </c>
      <c r="J19" s="18">
        <v>1.2039</v>
      </c>
    </row>
    <row r="20" spans="1:10" x14ac:dyDescent="0.6">
      <c r="A20" s="10">
        <v>130</v>
      </c>
      <c r="B20" s="18">
        <v>4.4429999999999996</v>
      </c>
      <c r="C20" s="11">
        <v>0.83330000000000004</v>
      </c>
      <c r="D20" s="18">
        <v>4</v>
      </c>
      <c r="E20" s="11">
        <f t="shared" si="1"/>
        <v>9.2762999999999991</v>
      </c>
      <c r="F20" s="18">
        <v>1.0928</v>
      </c>
      <c r="G20" s="11">
        <v>1.07</v>
      </c>
      <c r="H20" s="18">
        <f t="shared" si="0"/>
        <v>1.1692960000000001</v>
      </c>
      <c r="I20" s="11">
        <v>1.1854</v>
      </c>
      <c r="J20" s="18">
        <v>1.2015</v>
      </c>
    </row>
    <row r="21" spans="1:10" x14ac:dyDescent="0.6">
      <c r="A21" s="10">
        <v>140</v>
      </c>
      <c r="B21" s="18">
        <v>4.3285999999999998</v>
      </c>
      <c r="C21" s="11">
        <v>0.83330000000000004</v>
      </c>
      <c r="D21" s="18">
        <v>4</v>
      </c>
      <c r="E21" s="11">
        <f t="shared" si="1"/>
        <v>9.1618999999999993</v>
      </c>
      <c r="F21" s="18">
        <v>1.0915999999999999</v>
      </c>
      <c r="G21" s="11">
        <v>1.07</v>
      </c>
      <c r="H21" s="18">
        <f t="shared" si="0"/>
        <v>1.1680120000000001</v>
      </c>
      <c r="I21" s="11">
        <v>1.1842999999999999</v>
      </c>
      <c r="J21" s="18">
        <v>1.2004999999999999</v>
      </c>
    </row>
    <row r="22" spans="1:10" x14ac:dyDescent="0.6">
      <c r="A22" s="10">
        <v>150</v>
      </c>
      <c r="B22" s="18">
        <v>4.1867999999999999</v>
      </c>
      <c r="C22" s="11">
        <v>0.83330000000000004</v>
      </c>
      <c r="D22" s="18">
        <v>4</v>
      </c>
      <c r="E22" s="11">
        <f t="shared" si="1"/>
        <v>9.0200999999999993</v>
      </c>
      <c r="F22" s="18">
        <v>1.0902000000000001</v>
      </c>
      <c r="G22" s="11">
        <v>1.07</v>
      </c>
      <c r="H22" s="18">
        <f t="shared" si="0"/>
        <v>1.1665140000000001</v>
      </c>
      <c r="I22" s="11">
        <v>1.1826000000000001</v>
      </c>
      <c r="J22" s="18">
        <v>1.1987000000000001</v>
      </c>
    </row>
    <row r="23" spans="1:10" x14ac:dyDescent="0.6">
      <c r="A23" s="10">
        <v>160</v>
      </c>
      <c r="B23" s="18">
        <v>4.0854999999999997</v>
      </c>
      <c r="C23" s="11">
        <v>0.83330000000000004</v>
      </c>
      <c r="D23" s="18">
        <v>4</v>
      </c>
      <c r="E23" s="11">
        <f t="shared" si="1"/>
        <v>8.9188000000000009</v>
      </c>
      <c r="F23" s="18">
        <v>1.0891999999999999</v>
      </c>
      <c r="G23" s="11">
        <v>1.07</v>
      </c>
      <c r="H23" s="18">
        <f t="shared" si="0"/>
        <v>1.1654439999999999</v>
      </c>
      <c r="I23" s="11">
        <v>1.1817</v>
      </c>
      <c r="J23" s="18">
        <v>1.1979</v>
      </c>
    </row>
    <row r="24" spans="1:10" x14ac:dyDescent="0.6">
      <c r="A24" s="10">
        <v>170</v>
      </c>
      <c r="B24" s="18">
        <v>4.0052000000000003</v>
      </c>
      <c r="C24" s="11">
        <v>0.83330000000000004</v>
      </c>
      <c r="D24" s="18">
        <v>4</v>
      </c>
      <c r="E24" s="11">
        <f t="shared" si="1"/>
        <v>8.8384999999999998</v>
      </c>
      <c r="F24" s="18">
        <v>1.0884</v>
      </c>
      <c r="G24" s="11">
        <v>1.07</v>
      </c>
      <c r="H24" s="18">
        <f t="shared" si="0"/>
        <v>1.1645880000000002</v>
      </c>
      <c r="I24" s="11">
        <v>1.1807000000000001</v>
      </c>
      <c r="J24" s="18">
        <v>1.1968000000000001</v>
      </c>
    </row>
    <row r="25" spans="1:10" x14ac:dyDescent="0.6">
      <c r="A25" s="10">
        <v>180</v>
      </c>
      <c r="B25" s="18">
        <v>3.9481999999999999</v>
      </c>
      <c r="C25" s="11">
        <v>0.83330000000000004</v>
      </c>
      <c r="D25" s="18">
        <v>4</v>
      </c>
      <c r="E25" s="11">
        <f t="shared" si="1"/>
        <v>8.7815000000000012</v>
      </c>
      <c r="F25" s="18">
        <v>1.0878000000000001</v>
      </c>
      <c r="G25" s="11">
        <v>1.07</v>
      </c>
      <c r="H25" s="18">
        <f t="shared" si="0"/>
        <v>1.1639460000000001</v>
      </c>
      <c r="I25" s="11">
        <v>1.18</v>
      </c>
      <c r="J25" s="18">
        <v>1.196</v>
      </c>
    </row>
    <row r="26" spans="1:10" x14ac:dyDescent="0.6">
      <c r="A26" s="10">
        <v>190</v>
      </c>
      <c r="B26" s="18">
        <v>4.1809000000000003</v>
      </c>
      <c r="C26" s="11">
        <v>0.83330000000000004</v>
      </c>
      <c r="D26" s="18">
        <v>3.5</v>
      </c>
      <c r="E26" s="11">
        <f>SUM(B26:D26)</f>
        <v>8.5142000000000007</v>
      </c>
      <c r="F26" s="18">
        <v>1.0851</v>
      </c>
      <c r="G26" s="11">
        <v>1.07</v>
      </c>
      <c r="H26" s="18">
        <f t="shared" si="0"/>
        <v>1.161057</v>
      </c>
      <c r="I26" s="11">
        <v>1.1779999999999999</v>
      </c>
      <c r="J26" s="18">
        <v>1.1949000000000001</v>
      </c>
    </row>
    <row r="27" spans="1:10" x14ac:dyDescent="0.6">
      <c r="A27" s="10">
        <v>200</v>
      </c>
      <c r="B27" s="18">
        <v>4.1571999999999996</v>
      </c>
      <c r="C27" s="11">
        <v>0.83330000000000004</v>
      </c>
      <c r="D27" s="18">
        <v>3.5</v>
      </c>
      <c r="E27" s="11">
        <f t="shared" si="1"/>
        <v>8.4905000000000008</v>
      </c>
      <c r="F27" s="18">
        <v>1.0849</v>
      </c>
      <c r="G27" s="11">
        <v>1.07</v>
      </c>
      <c r="H27" s="18">
        <f t="shared" si="0"/>
        <v>1.1608430000000001</v>
      </c>
      <c r="I27" s="11">
        <v>1.1777</v>
      </c>
      <c r="J27" s="18">
        <v>1.1946000000000001</v>
      </c>
    </row>
    <row r="28" spans="1:10" x14ac:dyDescent="0.6">
      <c r="A28" s="10">
        <v>210</v>
      </c>
      <c r="B28" s="18">
        <v>4.0541</v>
      </c>
      <c r="C28" s="11">
        <v>0.83330000000000004</v>
      </c>
      <c r="D28" s="18">
        <v>3.5</v>
      </c>
      <c r="E28" s="11">
        <f t="shared" si="1"/>
        <v>8.3873999999999995</v>
      </c>
      <c r="F28" s="18">
        <v>1.0839000000000001</v>
      </c>
      <c r="G28" s="11">
        <v>1.07</v>
      </c>
      <c r="H28" s="18">
        <f t="shared" si="0"/>
        <v>1.1597730000000002</v>
      </c>
      <c r="I28" s="11">
        <v>1.1767000000000001</v>
      </c>
      <c r="J28" s="18">
        <v>1.1937</v>
      </c>
    </row>
    <row r="29" spans="1:10" x14ac:dyDescent="0.6">
      <c r="A29" s="10">
        <v>220</v>
      </c>
      <c r="B29" s="18">
        <v>4.0278999999999998</v>
      </c>
      <c r="C29" s="11">
        <v>0.83330000000000004</v>
      </c>
      <c r="D29" s="18">
        <v>3.5</v>
      </c>
      <c r="E29" s="11">
        <f t="shared" si="1"/>
        <v>8.3612000000000002</v>
      </c>
      <c r="F29" s="18">
        <v>1.0835999999999999</v>
      </c>
      <c r="G29" s="11">
        <v>1.07</v>
      </c>
      <c r="H29" s="18">
        <f t="shared" si="0"/>
        <v>1.1594519999999999</v>
      </c>
      <c r="I29" s="11">
        <v>1.1763999999999999</v>
      </c>
      <c r="J29" s="18">
        <v>1.1933</v>
      </c>
    </row>
    <row r="30" spans="1:10" x14ac:dyDescent="0.6">
      <c r="A30" s="10">
        <v>230</v>
      </c>
      <c r="B30" s="18">
        <v>3.9407999999999999</v>
      </c>
      <c r="C30" s="11">
        <v>0.83330000000000004</v>
      </c>
      <c r="D30" s="18">
        <v>3.5</v>
      </c>
      <c r="E30" s="11">
        <f t="shared" si="1"/>
        <v>8.2741000000000007</v>
      </c>
      <c r="F30" s="18">
        <v>1.0827</v>
      </c>
      <c r="G30" s="11">
        <v>1.07</v>
      </c>
      <c r="H30" s="18">
        <f t="shared" si="0"/>
        <v>1.1584890000000001</v>
      </c>
      <c r="I30" s="11">
        <v>1.1753</v>
      </c>
      <c r="J30" s="18">
        <v>1.1920999999999999</v>
      </c>
    </row>
    <row r="31" spans="1:10" x14ac:dyDescent="0.6">
      <c r="A31" s="10">
        <v>240</v>
      </c>
      <c r="B31" s="18">
        <v>3.8616999999999999</v>
      </c>
      <c r="C31" s="11">
        <v>0.83330000000000004</v>
      </c>
      <c r="D31" s="18">
        <v>3.5</v>
      </c>
      <c r="E31" s="11">
        <f t="shared" si="1"/>
        <v>8.1950000000000003</v>
      </c>
      <c r="F31" s="18">
        <v>1.0820000000000001</v>
      </c>
      <c r="G31" s="11">
        <v>1.07</v>
      </c>
      <c r="H31" s="18">
        <f t="shared" si="0"/>
        <v>1.1577400000000002</v>
      </c>
      <c r="I31" s="11">
        <v>1.1744000000000001</v>
      </c>
      <c r="J31" s="18">
        <v>1.1911</v>
      </c>
    </row>
    <row r="32" spans="1:10" x14ac:dyDescent="0.6">
      <c r="A32" s="10">
        <v>250</v>
      </c>
      <c r="B32" s="18">
        <v>3.7523</v>
      </c>
      <c r="C32" s="11">
        <v>0.83330000000000004</v>
      </c>
      <c r="D32" s="18">
        <v>3.5</v>
      </c>
      <c r="E32" s="11">
        <f t="shared" si="1"/>
        <v>8.0855999999999995</v>
      </c>
      <c r="F32" s="18">
        <v>1.0809</v>
      </c>
      <c r="G32" s="11">
        <v>1.07</v>
      </c>
      <c r="H32" s="18">
        <f t="shared" si="0"/>
        <v>1.156563</v>
      </c>
      <c r="I32" s="11">
        <v>1.1731</v>
      </c>
      <c r="J32" s="18">
        <v>1.1896</v>
      </c>
    </row>
    <row r="33" spans="1:10" x14ac:dyDescent="0.6">
      <c r="A33" s="10">
        <v>260</v>
      </c>
      <c r="B33" s="18">
        <v>3.6513</v>
      </c>
      <c r="C33" s="11">
        <v>0.83330000000000004</v>
      </c>
      <c r="D33" s="18">
        <v>3.5</v>
      </c>
      <c r="E33" s="11">
        <f t="shared" si="1"/>
        <v>7.9846000000000004</v>
      </c>
      <c r="F33" s="18">
        <v>1.0798000000000001</v>
      </c>
      <c r="G33" s="11">
        <v>1.07</v>
      </c>
      <c r="H33" s="18">
        <f t="shared" si="0"/>
        <v>1.1553860000000002</v>
      </c>
      <c r="I33" s="11">
        <v>1.1717</v>
      </c>
      <c r="J33" s="18">
        <v>1.1880999999999999</v>
      </c>
    </row>
    <row r="34" spans="1:10" x14ac:dyDescent="0.6">
      <c r="A34" s="10">
        <v>270</v>
      </c>
      <c r="B34" s="18">
        <v>3.5577999999999999</v>
      </c>
      <c r="C34" s="11">
        <v>0.83330000000000004</v>
      </c>
      <c r="D34" s="18">
        <v>3.5</v>
      </c>
      <c r="E34" s="11">
        <f t="shared" si="1"/>
        <v>7.8910999999999998</v>
      </c>
      <c r="F34" s="18">
        <v>1.0789</v>
      </c>
      <c r="G34" s="11">
        <v>1.07</v>
      </c>
      <c r="H34" s="18">
        <f t="shared" si="0"/>
        <v>1.154423</v>
      </c>
      <c r="I34" s="11">
        <v>1.1706000000000001</v>
      </c>
      <c r="J34" s="18">
        <v>1.1868000000000001</v>
      </c>
    </row>
    <row r="35" spans="1:10" x14ac:dyDescent="0.6">
      <c r="A35" s="10">
        <v>280</v>
      </c>
      <c r="B35" s="18">
        <v>3.4710000000000001</v>
      </c>
      <c r="C35" s="11">
        <v>0.83330000000000004</v>
      </c>
      <c r="D35" s="18">
        <v>3.5</v>
      </c>
      <c r="E35" s="11">
        <f t="shared" si="1"/>
        <v>7.8043000000000005</v>
      </c>
      <c r="F35" s="18">
        <v>1.0780000000000001</v>
      </c>
      <c r="G35" s="11">
        <v>1.07</v>
      </c>
      <c r="H35" s="18">
        <f t="shared" si="0"/>
        <v>1.1534600000000002</v>
      </c>
      <c r="I35" s="11">
        <v>1.1695</v>
      </c>
      <c r="J35" s="18">
        <v>1.1856</v>
      </c>
    </row>
    <row r="36" spans="1:10" x14ac:dyDescent="0.6">
      <c r="A36" s="10">
        <v>290</v>
      </c>
      <c r="B36" s="18">
        <v>3.3902000000000001</v>
      </c>
      <c r="C36" s="11">
        <v>0.83330000000000004</v>
      </c>
      <c r="D36" s="18">
        <v>3.5</v>
      </c>
      <c r="E36" s="11">
        <f t="shared" si="1"/>
        <v>7.7235000000000005</v>
      </c>
      <c r="F36" s="18">
        <v>1.0771999999999999</v>
      </c>
      <c r="G36" s="11">
        <v>1.07</v>
      </c>
      <c r="H36" s="18">
        <f t="shared" si="0"/>
        <v>1.152604</v>
      </c>
      <c r="I36" s="11">
        <v>1.1685000000000001</v>
      </c>
      <c r="J36" s="18">
        <v>1.1845000000000001</v>
      </c>
    </row>
    <row r="37" spans="1:10" x14ac:dyDescent="0.6">
      <c r="A37" s="10">
        <v>300</v>
      </c>
      <c r="B37" s="18">
        <v>3.3147000000000002</v>
      </c>
      <c r="C37" s="11">
        <v>0.83330000000000004</v>
      </c>
      <c r="D37" s="18">
        <v>3.5</v>
      </c>
      <c r="E37" s="11">
        <f t="shared" si="1"/>
        <v>7.6480000000000006</v>
      </c>
      <c r="F37" s="18">
        <v>1.0765</v>
      </c>
      <c r="G37" s="11">
        <v>1.07</v>
      </c>
      <c r="H37" s="18">
        <f t="shared" si="0"/>
        <v>1.1518550000000001</v>
      </c>
      <c r="I37" s="11">
        <v>1.1677</v>
      </c>
      <c r="J37" s="18">
        <v>1.1835</v>
      </c>
    </row>
    <row r="38" spans="1:10" x14ac:dyDescent="0.6">
      <c r="A38" s="10">
        <v>350</v>
      </c>
      <c r="B38" s="18">
        <v>3.2736999999999998</v>
      </c>
      <c r="C38" s="11">
        <v>0.83330000000000004</v>
      </c>
      <c r="D38" s="18">
        <v>3.5</v>
      </c>
      <c r="E38" s="11">
        <f t="shared" si="1"/>
        <v>7.6070000000000002</v>
      </c>
      <c r="F38" s="18">
        <v>1.0761000000000001</v>
      </c>
      <c r="G38" s="11">
        <v>1.07</v>
      </c>
      <c r="H38" s="18">
        <f t="shared" si="0"/>
        <v>1.1514270000000002</v>
      </c>
      <c r="I38" s="11">
        <v>1.1672</v>
      </c>
      <c r="J38" s="18">
        <v>1.1829000000000001</v>
      </c>
    </row>
    <row r="39" spans="1:10" x14ac:dyDescent="0.6">
      <c r="A39" s="10">
        <v>400</v>
      </c>
      <c r="B39" s="18">
        <v>3.1486000000000001</v>
      </c>
      <c r="C39" s="11">
        <v>0.83330000000000004</v>
      </c>
      <c r="D39" s="18">
        <v>3.5</v>
      </c>
      <c r="E39" s="11">
        <f t="shared" si="1"/>
        <v>7.4818999999999996</v>
      </c>
      <c r="F39" s="18">
        <v>1.0748</v>
      </c>
      <c r="G39" s="11">
        <v>1.07</v>
      </c>
      <c r="H39" s="18">
        <f t="shared" si="0"/>
        <v>1.1500360000000001</v>
      </c>
      <c r="I39" s="11">
        <v>1.1659999999999999</v>
      </c>
      <c r="J39" s="18">
        <v>1.1819</v>
      </c>
    </row>
    <row r="40" spans="1:10" x14ac:dyDescent="0.6">
      <c r="A40" s="10">
        <v>450</v>
      </c>
      <c r="B40" s="18">
        <v>3.1267999999999998</v>
      </c>
      <c r="C40" s="11">
        <v>0.83330000000000004</v>
      </c>
      <c r="D40" s="18">
        <v>3.5</v>
      </c>
      <c r="E40" s="11">
        <f t="shared" si="1"/>
        <v>7.4600999999999997</v>
      </c>
      <c r="F40" s="18">
        <v>1.0746</v>
      </c>
      <c r="G40" s="11">
        <v>1.07</v>
      </c>
      <c r="H40" s="18">
        <f t="shared" si="0"/>
        <v>1.1498220000000001</v>
      </c>
      <c r="I40" s="11">
        <v>1.1657</v>
      </c>
      <c r="J40" s="18">
        <v>1.1816</v>
      </c>
    </row>
    <row r="41" spans="1:10" x14ac:dyDescent="0.6">
      <c r="A41" s="10">
        <v>500</v>
      </c>
      <c r="B41" s="18">
        <v>3.0167999999999999</v>
      </c>
      <c r="C41" s="11">
        <v>0.83330000000000004</v>
      </c>
      <c r="D41" s="18">
        <v>3.5</v>
      </c>
      <c r="E41" s="11">
        <f t="shared" si="1"/>
        <v>7.3500999999999994</v>
      </c>
      <c r="F41" s="18">
        <v>1.0734999999999999</v>
      </c>
      <c r="G41" s="11">
        <v>1.07</v>
      </c>
      <c r="H41" s="18">
        <f t="shared" si="0"/>
        <v>1.1486449999999999</v>
      </c>
      <c r="I41" s="11">
        <v>1.1645000000000001</v>
      </c>
      <c r="J41" s="18">
        <v>1.1803999999999999</v>
      </c>
    </row>
    <row r="42" spans="1:10" x14ac:dyDescent="0.6">
      <c r="A42" s="10">
        <v>700</v>
      </c>
      <c r="B42" s="18">
        <v>2.7734999999999999</v>
      </c>
      <c r="C42" s="11">
        <v>0.83330000000000004</v>
      </c>
      <c r="D42" s="18">
        <v>3.5</v>
      </c>
      <c r="E42" s="11">
        <f t="shared" si="1"/>
        <v>7.1067999999999998</v>
      </c>
      <c r="F42" s="18">
        <v>1.0710999999999999</v>
      </c>
      <c r="G42" s="11">
        <v>1.07</v>
      </c>
      <c r="H42" s="18">
        <f t="shared" si="0"/>
        <v>1.146077</v>
      </c>
      <c r="I42" s="11">
        <v>1.1615</v>
      </c>
      <c r="J42" s="18">
        <v>1.177</v>
      </c>
    </row>
    <row r="43" spans="1:10" ht="27.75" thickBot="1" x14ac:dyDescent="0.65">
      <c r="A43" s="13" t="s">
        <v>7</v>
      </c>
      <c r="B43" s="19">
        <v>2.7734999999999999</v>
      </c>
      <c r="C43" s="14">
        <v>0.83330000000000004</v>
      </c>
      <c r="D43" s="19">
        <v>3.5</v>
      </c>
      <c r="E43" s="14">
        <f t="shared" si="1"/>
        <v>7.1067999999999998</v>
      </c>
      <c r="F43" s="19">
        <v>1.0710999999999999</v>
      </c>
      <c r="G43" s="14">
        <v>1.07</v>
      </c>
      <c r="H43" s="19">
        <f t="shared" si="0"/>
        <v>1.146077</v>
      </c>
      <c r="I43" s="14">
        <v>1.1615</v>
      </c>
      <c r="J43" s="19">
        <v>1.177</v>
      </c>
    </row>
    <row r="46" spans="1:10" x14ac:dyDescent="0.6">
      <c r="A46" s="5" t="s">
        <v>15</v>
      </c>
      <c r="B46" s="1" t="s">
        <v>16</v>
      </c>
    </row>
    <row r="47" spans="1:10" x14ac:dyDescent="0.6">
      <c r="B47" s="1" t="s">
        <v>17</v>
      </c>
    </row>
  </sheetData>
  <mergeCells count="8">
    <mergeCell ref="I5:I6"/>
    <mergeCell ref="H5:H6"/>
    <mergeCell ref="J5:J6"/>
    <mergeCell ref="A1:J1"/>
    <mergeCell ref="B5:E5"/>
    <mergeCell ref="A5:A6"/>
    <mergeCell ref="F5:F6"/>
    <mergeCell ref="G5:G6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7"/>
  <sheetViews>
    <sheetView workbookViewId="0">
      <selection activeCell="M11" sqref="M11"/>
    </sheetView>
  </sheetViews>
  <sheetFormatPr defaultRowHeight="27" x14ac:dyDescent="0.6"/>
  <cols>
    <col min="1" max="1" width="20.375" style="1" customWidth="1"/>
    <col min="2" max="2" width="11" style="1" customWidth="1"/>
    <col min="3" max="3" width="10.625" style="1" bestFit="1" customWidth="1"/>
    <col min="4" max="4" width="9" style="1"/>
    <col min="5" max="5" width="19.75" style="1" customWidth="1"/>
    <col min="6" max="6" width="9" style="1"/>
    <col min="7" max="7" width="12.375" style="1" customWidth="1"/>
    <col min="8" max="16384" width="9" style="1"/>
  </cols>
  <sheetData>
    <row r="1" spans="1:10" s="4" customFormat="1" ht="41.25" x14ac:dyDescent="0.9">
      <c r="A1" s="41" t="s">
        <v>0</v>
      </c>
      <c r="B1" s="41"/>
      <c r="C1" s="41"/>
      <c r="D1" s="41"/>
      <c r="E1" s="41"/>
      <c r="F1" s="41"/>
      <c r="G1" s="41"/>
      <c r="H1" s="41"/>
      <c r="I1" s="41"/>
      <c r="J1" s="41"/>
    </row>
    <row r="2" spans="1:10" x14ac:dyDescent="0.6">
      <c r="A2" s="29" t="s">
        <v>1</v>
      </c>
      <c r="B2" s="26">
        <v>5</v>
      </c>
      <c r="C2" s="21" t="s">
        <v>2</v>
      </c>
      <c r="D2" s="21"/>
      <c r="E2" s="21" t="s">
        <v>3</v>
      </c>
      <c r="F2" s="22">
        <v>5</v>
      </c>
      <c r="G2" s="21" t="s">
        <v>4</v>
      </c>
    </row>
    <row r="3" spans="1:10" s="3" customFormat="1" ht="54" x14ac:dyDescent="0.2">
      <c r="A3" s="28" t="s">
        <v>5</v>
      </c>
      <c r="B3" s="27">
        <v>10</v>
      </c>
      <c r="C3" s="25" t="s">
        <v>2</v>
      </c>
      <c r="D3" s="25"/>
      <c r="E3" s="23" t="s">
        <v>6</v>
      </c>
      <c r="F3" s="24">
        <v>7</v>
      </c>
      <c r="G3" s="25" t="s">
        <v>2</v>
      </c>
    </row>
    <row r="4" spans="1:10" ht="27.75" thickBot="1" x14ac:dyDescent="0.65">
      <c r="B4" s="2"/>
      <c r="F4" s="2"/>
    </row>
    <row r="5" spans="1:10" ht="27.75" thickBot="1" x14ac:dyDescent="0.65">
      <c r="A5" s="39" t="s">
        <v>8</v>
      </c>
      <c r="B5" s="42" t="s">
        <v>9</v>
      </c>
      <c r="C5" s="43"/>
      <c r="D5" s="43"/>
      <c r="E5" s="46"/>
      <c r="F5" s="39" t="s">
        <v>18</v>
      </c>
      <c r="G5" s="39" t="s">
        <v>19</v>
      </c>
      <c r="H5" s="37" t="s">
        <v>20</v>
      </c>
      <c r="I5" s="39" t="s">
        <v>21</v>
      </c>
      <c r="J5" s="39" t="s">
        <v>22</v>
      </c>
    </row>
    <row r="6" spans="1:10" ht="54.75" thickBot="1" x14ac:dyDescent="0.65">
      <c r="A6" s="40"/>
      <c r="B6" s="33" t="s">
        <v>10</v>
      </c>
      <c r="C6" s="16" t="s">
        <v>11</v>
      </c>
      <c r="D6" s="34" t="s">
        <v>12</v>
      </c>
      <c r="E6" s="6" t="s">
        <v>13</v>
      </c>
      <c r="F6" s="40"/>
      <c r="G6" s="40"/>
      <c r="H6" s="47"/>
      <c r="I6" s="40"/>
      <c r="J6" s="40"/>
    </row>
    <row r="7" spans="1:10" x14ac:dyDescent="0.6">
      <c r="A7" s="7" t="s">
        <v>14</v>
      </c>
      <c r="B7" s="30">
        <v>20.834</v>
      </c>
      <c r="C7" s="18">
        <v>0.83330000000000004</v>
      </c>
      <c r="D7" s="9">
        <v>5.5</v>
      </c>
      <c r="E7" s="8">
        <f>SUM(B7:D7)</f>
        <v>27.167300000000001</v>
      </c>
      <c r="F7" s="17">
        <v>1.2717000000000001</v>
      </c>
      <c r="G7" s="8">
        <v>1.07</v>
      </c>
      <c r="H7" s="17">
        <f>F7*G7</f>
        <v>1.3607190000000002</v>
      </c>
      <c r="I7" s="8">
        <v>1.3794999999999999</v>
      </c>
      <c r="J7" s="17">
        <v>1.3984000000000001</v>
      </c>
    </row>
    <row r="8" spans="1:10" x14ac:dyDescent="0.6">
      <c r="A8" s="10">
        <v>10</v>
      </c>
      <c r="B8" s="31">
        <v>16.0809</v>
      </c>
      <c r="C8" s="18">
        <v>0.85419999999999996</v>
      </c>
      <c r="D8" s="12">
        <v>5.5</v>
      </c>
      <c r="E8" s="11">
        <f>SUM(B8:D8)</f>
        <v>22.435099999999998</v>
      </c>
      <c r="F8" s="18">
        <v>1.2243999999999999</v>
      </c>
      <c r="G8" s="11">
        <v>1.07</v>
      </c>
      <c r="H8" s="18">
        <f t="shared" ref="H8:H43" si="0">F8*G8</f>
        <v>1.3101080000000001</v>
      </c>
      <c r="I8" s="11">
        <v>1.3294999999999999</v>
      </c>
      <c r="J8" s="18">
        <v>1.3489</v>
      </c>
    </row>
    <row r="9" spans="1:10" x14ac:dyDescent="0.6">
      <c r="A9" s="10">
        <v>20</v>
      </c>
      <c r="B9" s="31">
        <v>10.638500000000001</v>
      </c>
      <c r="C9" s="18">
        <v>0.86460000000000004</v>
      </c>
      <c r="D9" s="12">
        <v>5.5</v>
      </c>
      <c r="E9" s="11">
        <f t="shared" ref="E9:E43" si="1">SUM(B9:D9)</f>
        <v>17.0031</v>
      </c>
      <c r="F9" s="18">
        <v>1.17</v>
      </c>
      <c r="G9" s="11">
        <v>1.07</v>
      </c>
      <c r="H9" s="18">
        <f t="shared" si="0"/>
        <v>1.2519</v>
      </c>
      <c r="I9" s="11">
        <v>1.2693000000000001</v>
      </c>
      <c r="J9" s="18">
        <v>1.2866</v>
      </c>
    </row>
    <row r="10" spans="1:10" x14ac:dyDescent="0.6">
      <c r="A10" s="10">
        <v>30</v>
      </c>
      <c r="B10" s="31">
        <v>7.5560999999999998</v>
      </c>
      <c r="C10" s="18">
        <v>0.86460000000000004</v>
      </c>
      <c r="D10" s="12">
        <v>5.5</v>
      </c>
      <c r="E10" s="11">
        <f>SUM(B10:D10)</f>
        <v>13.9207</v>
      </c>
      <c r="F10" s="18">
        <v>1.1392</v>
      </c>
      <c r="G10" s="11">
        <v>1.07</v>
      </c>
      <c r="H10" s="18">
        <f t="shared" si="0"/>
        <v>1.218944</v>
      </c>
      <c r="I10" s="11">
        <v>1.2344999999999999</v>
      </c>
      <c r="J10" s="18">
        <v>1.25</v>
      </c>
    </row>
    <row r="11" spans="1:10" x14ac:dyDescent="0.6">
      <c r="A11" s="10">
        <v>40</v>
      </c>
      <c r="B11" s="31">
        <v>7.4311999999999996</v>
      </c>
      <c r="C11" s="18">
        <v>0.89580000000000004</v>
      </c>
      <c r="D11" s="12">
        <v>5</v>
      </c>
      <c r="E11" s="11">
        <f>SUM(B11:D11)</f>
        <v>13.327</v>
      </c>
      <c r="F11" s="18">
        <v>1.1333</v>
      </c>
      <c r="G11" s="11">
        <v>1.07</v>
      </c>
      <c r="H11" s="18">
        <f t="shared" si="0"/>
        <v>1.212631</v>
      </c>
      <c r="I11" s="11">
        <v>1.2297</v>
      </c>
      <c r="J11" s="18">
        <v>1.2466999999999999</v>
      </c>
    </row>
    <row r="12" spans="1:10" x14ac:dyDescent="0.6">
      <c r="A12" s="10">
        <v>50</v>
      </c>
      <c r="B12" s="31">
        <v>6.9413</v>
      </c>
      <c r="C12" s="18">
        <v>0.90629999999999999</v>
      </c>
      <c r="D12" s="12">
        <v>5</v>
      </c>
      <c r="E12" s="11">
        <f t="shared" si="1"/>
        <v>12.8476</v>
      </c>
      <c r="F12" s="18">
        <v>1.1285000000000001</v>
      </c>
      <c r="G12" s="11">
        <v>1.07</v>
      </c>
      <c r="H12" s="18">
        <f t="shared" si="0"/>
        <v>1.2074950000000002</v>
      </c>
      <c r="I12" s="11">
        <v>1.2245999999999999</v>
      </c>
      <c r="J12" s="18">
        <v>1.2418</v>
      </c>
    </row>
    <row r="13" spans="1:10" x14ac:dyDescent="0.6">
      <c r="A13" s="10">
        <v>60</v>
      </c>
      <c r="B13" s="31">
        <v>6.3773</v>
      </c>
      <c r="C13" s="18">
        <v>0.91669999999999996</v>
      </c>
      <c r="D13" s="12">
        <v>5</v>
      </c>
      <c r="E13" s="11">
        <f t="shared" si="1"/>
        <v>12.294</v>
      </c>
      <c r="F13" s="18">
        <v>1.1229</v>
      </c>
      <c r="G13" s="11">
        <v>1.07</v>
      </c>
      <c r="H13" s="18">
        <f t="shared" si="0"/>
        <v>1.201503</v>
      </c>
      <c r="I13" s="11">
        <v>1.2185999999999999</v>
      </c>
      <c r="J13" s="18">
        <v>1.2357</v>
      </c>
    </row>
    <row r="14" spans="1:10" x14ac:dyDescent="0.6">
      <c r="A14" s="10">
        <v>70</v>
      </c>
      <c r="B14" s="31">
        <v>6.3436000000000003</v>
      </c>
      <c r="C14" s="18">
        <v>0.92710000000000004</v>
      </c>
      <c r="D14" s="12">
        <v>4.5</v>
      </c>
      <c r="E14" s="11">
        <f t="shared" si="1"/>
        <v>11.770700000000001</v>
      </c>
      <c r="F14" s="18">
        <v>1.1176999999999999</v>
      </c>
      <c r="G14" s="11">
        <v>1.07</v>
      </c>
      <c r="H14" s="18">
        <f t="shared" si="0"/>
        <v>1.1959390000000001</v>
      </c>
      <c r="I14" s="11">
        <v>1.2134</v>
      </c>
      <c r="J14" s="18">
        <v>1.2309000000000001</v>
      </c>
    </row>
    <row r="15" spans="1:10" x14ac:dyDescent="0.6">
      <c r="A15" s="10">
        <v>80</v>
      </c>
      <c r="B15" s="31">
        <v>6.0233999999999996</v>
      </c>
      <c r="C15" s="18">
        <v>0.9375</v>
      </c>
      <c r="D15" s="12">
        <v>4.5</v>
      </c>
      <c r="E15" s="11">
        <f t="shared" si="1"/>
        <v>11.460899999999999</v>
      </c>
      <c r="F15" s="18">
        <v>1.1146</v>
      </c>
      <c r="G15" s="11">
        <v>1.07</v>
      </c>
      <c r="H15" s="18">
        <f t="shared" si="0"/>
        <v>1.1926220000000001</v>
      </c>
      <c r="I15" s="11">
        <v>1.2101999999999999</v>
      </c>
      <c r="J15" s="18">
        <v>1.2278</v>
      </c>
    </row>
    <row r="16" spans="1:10" x14ac:dyDescent="0.6">
      <c r="A16" s="10">
        <v>90</v>
      </c>
      <c r="B16" s="31">
        <v>5.4724000000000004</v>
      </c>
      <c r="C16" s="18">
        <v>0.9375</v>
      </c>
      <c r="D16" s="12">
        <v>4.5</v>
      </c>
      <c r="E16" s="11">
        <f t="shared" si="1"/>
        <v>10.9099</v>
      </c>
      <c r="F16" s="18">
        <v>1.1091</v>
      </c>
      <c r="G16" s="11">
        <v>1.07</v>
      </c>
      <c r="H16" s="18">
        <f t="shared" si="0"/>
        <v>1.1867370000000002</v>
      </c>
      <c r="I16" s="11">
        <v>1.2037</v>
      </c>
      <c r="J16" s="18">
        <v>1.2206999999999999</v>
      </c>
    </row>
    <row r="17" spans="1:10" x14ac:dyDescent="0.6">
      <c r="A17" s="10">
        <v>100</v>
      </c>
      <c r="B17" s="31">
        <v>5.1694000000000004</v>
      </c>
      <c r="C17" s="18">
        <v>0.9375</v>
      </c>
      <c r="D17" s="12">
        <v>4.5</v>
      </c>
      <c r="E17" s="11">
        <f t="shared" si="1"/>
        <v>10.6069</v>
      </c>
      <c r="F17" s="18">
        <v>1.1061000000000001</v>
      </c>
      <c r="G17" s="11">
        <v>1.07</v>
      </c>
      <c r="H17" s="18">
        <f t="shared" si="0"/>
        <v>1.1835270000000002</v>
      </c>
      <c r="I17" s="11">
        <v>1.2000999999999999</v>
      </c>
      <c r="J17" s="18">
        <v>1.2168000000000001</v>
      </c>
    </row>
    <row r="18" spans="1:10" x14ac:dyDescent="0.6">
      <c r="A18" s="10">
        <v>110</v>
      </c>
      <c r="B18" s="31">
        <v>4.7483000000000004</v>
      </c>
      <c r="C18" s="18">
        <v>0.9375</v>
      </c>
      <c r="D18" s="12">
        <v>4</v>
      </c>
      <c r="E18" s="11">
        <f t="shared" si="1"/>
        <v>9.6858000000000004</v>
      </c>
      <c r="F18" s="18">
        <v>1.0969</v>
      </c>
      <c r="G18" s="11">
        <v>1.07</v>
      </c>
      <c r="H18" s="18">
        <f t="shared" si="0"/>
        <v>1.173683</v>
      </c>
      <c r="I18" s="11">
        <v>1.1898</v>
      </c>
      <c r="J18" s="18">
        <v>1.206</v>
      </c>
    </row>
    <row r="19" spans="1:10" x14ac:dyDescent="0.6">
      <c r="A19" s="10">
        <v>120</v>
      </c>
      <c r="B19" s="31">
        <v>4.6292</v>
      </c>
      <c r="C19" s="18">
        <v>0.94789999999999996</v>
      </c>
      <c r="D19" s="12">
        <v>4</v>
      </c>
      <c r="E19" s="11">
        <f t="shared" si="1"/>
        <v>9.5770999999999997</v>
      </c>
      <c r="F19" s="18">
        <v>1.0958000000000001</v>
      </c>
      <c r="G19" s="11">
        <v>1.07</v>
      </c>
      <c r="H19" s="18">
        <f t="shared" si="0"/>
        <v>1.1725060000000003</v>
      </c>
      <c r="I19" s="11">
        <v>1.1888000000000001</v>
      </c>
      <c r="J19" s="18">
        <v>1.2052</v>
      </c>
    </row>
    <row r="20" spans="1:10" x14ac:dyDescent="0.6">
      <c r="A20" s="10">
        <v>130</v>
      </c>
      <c r="B20" s="31">
        <v>4.4429999999999996</v>
      </c>
      <c r="C20" s="18">
        <v>0.94789999999999996</v>
      </c>
      <c r="D20" s="12">
        <v>4</v>
      </c>
      <c r="E20" s="11">
        <f t="shared" si="1"/>
        <v>9.3908999999999985</v>
      </c>
      <c r="F20" s="18">
        <v>1.0939000000000001</v>
      </c>
      <c r="G20" s="11">
        <v>1.07</v>
      </c>
      <c r="H20" s="18">
        <f t="shared" si="0"/>
        <v>1.1704730000000001</v>
      </c>
      <c r="I20" s="11">
        <v>1.1866000000000001</v>
      </c>
      <c r="J20" s="18">
        <v>1.2027000000000001</v>
      </c>
    </row>
    <row r="21" spans="1:10" x14ac:dyDescent="0.6">
      <c r="A21" s="10">
        <v>140</v>
      </c>
      <c r="B21" s="31">
        <v>4.3285999999999998</v>
      </c>
      <c r="C21" s="18">
        <v>0.95830000000000004</v>
      </c>
      <c r="D21" s="12">
        <v>4</v>
      </c>
      <c r="E21" s="11">
        <f t="shared" si="1"/>
        <v>9.2868999999999993</v>
      </c>
      <c r="F21" s="18">
        <v>1.0929</v>
      </c>
      <c r="G21" s="11">
        <v>1.07</v>
      </c>
      <c r="H21" s="18">
        <f t="shared" si="0"/>
        <v>1.169403</v>
      </c>
      <c r="I21" s="11">
        <v>1.1857</v>
      </c>
      <c r="J21" s="18">
        <v>1.2019</v>
      </c>
    </row>
    <row r="22" spans="1:10" x14ac:dyDescent="0.6">
      <c r="A22" s="10">
        <v>150</v>
      </c>
      <c r="B22" s="31">
        <v>4.1867999999999999</v>
      </c>
      <c r="C22" s="18">
        <v>0.95830000000000004</v>
      </c>
      <c r="D22" s="12">
        <v>4</v>
      </c>
      <c r="E22" s="11">
        <f t="shared" si="1"/>
        <v>9.1450999999999993</v>
      </c>
      <c r="F22" s="18">
        <v>1.0914999999999999</v>
      </c>
      <c r="G22" s="11">
        <v>1.07</v>
      </c>
      <c r="H22" s="18">
        <f t="shared" si="0"/>
        <v>1.167905</v>
      </c>
      <c r="I22" s="11">
        <v>1.1839999999999999</v>
      </c>
      <c r="J22" s="18">
        <v>1.2000999999999999</v>
      </c>
    </row>
    <row r="23" spans="1:10" x14ac:dyDescent="0.6">
      <c r="A23" s="10">
        <v>160</v>
      </c>
      <c r="B23" s="31">
        <v>4.0854999999999997</v>
      </c>
      <c r="C23" s="18">
        <v>0.96879999999999999</v>
      </c>
      <c r="D23" s="12">
        <v>4</v>
      </c>
      <c r="E23" s="11">
        <f t="shared" si="1"/>
        <v>9.0542999999999996</v>
      </c>
      <c r="F23" s="18">
        <v>1.0905</v>
      </c>
      <c r="G23" s="11">
        <v>1.07</v>
      </c>
      <c r="H23" s="18">
        <f t="shared" si="0"/>
        <v>1.1668350000000001</v>
      </c>
      <c r="I23" s="11">
        <v>1.1831</v>
      </c>
      <c r="J23" s="18">
        <v>1.1993</v>
      </c>
    </row>
    <row r="24" spans="1:10" x14ac:dyDescent="0.6">
      <c r="A24" s="10">
        <v>170</v>
      </c>
      <c r="B24" s="31">
        <v>4.0052000000000003</v>
      </c>
      <c r="C24" s="18">
        <v>0.96879999999999999</v>
      </c>
      <c r="D24" s="12">
        <v>4</v>
      </c>
      <c r="E24" s="11">
        <f t="shared" si="1"/>
        <v>8.9740000000000002</v>
      </c>
      <c r="F24" s="18">
        <v>1.0896999999999999</v>
      </c>
      <c r="G24" s="11">
        <v>1.07</v>
      </c>
      <c r="H24" s="18">
        <f t="shared" si="0"/>
        <v>1.1659789999999999</v>
      </c>
      <c r="I24" s="11">
        <v>1.1820999999999999</v>
      </c>
      <c r="J24" s="18">
        <v>1.1981999999999999</v>
      </c>
    </row>
    <row r="25" spans="1:10" x14ac:dyDescent="0.6">
      <c r="A25" s="10">
        <v>180</v>
      </c>
      <c r="B25" s="31">
        <v>3.9481999999999999</v>
      </c>
      <c r="C25" s="18">
        <v>0.96879999999999999</v>
      </c>
      <c r="D25" s="12">
        <v>4</v>
      </c>
      <c r="E25" s="11">
        <f t="shared" si="1"/>
        <v>8.9169999999999998</v>
      </c>
      <c r="F25" s="18">
        <v>1.0891999999999999</v>
      </c>
      <c r="G25" s="11">
        <v>1.07</v>
      </c>
      <c r="H25" s="18">
        <f t="shared" si="0"/>
        <v>1.1654439999999999</v>
      </c>
      <c r="I25" s="11">
        <v>1.1815</v>
      </c>
      <c r="J25" s="18">
        <v>1.1975</v>
      </c>
    </row>
    <row r="26" spans="1:10" x14ac:dyDescent="0.6">
      <c r="A26" s="10">
        <v>190</v>
      </c>
      <c r="B26" s="31">
        <v>4.1809000000000003</v>
      </c>
      <c r="C26" s="18">
        <v>0.98960000000000004</v>
      </c>
      <c r="D26" s="12">
        <v>3.5</v>
      </c>
      <c r="E26" s="11">
        <f>SUM(B26:D26)</f>
        <v>8.6705000000000005</v>
      </c>
      <c r="F26" s="18">
        <v>1.0867</v>
      </c>
      <c r="G26" s="11">
        <v>1.07</v>
      </c>
      <c r="H26" s="18">
        <f t="shared" si="0"/>
        <v>1.1627690000000002</v>
      </c>
      <c r="I26" s="11">
        <v>1.1797</v>
      </c>
      <c r="J26" s="18">
        <v>1.1966000000000001</v>
      </c>
    </row>
    <row r="27" spans="1:10" x14ac:dyDescent="0.6">
      <c r="A27" s="10">
        <v>200</v>
      </c>
      <c r="B27" s="31">
        <v>4.1571999999999996</v>
      </c>
      <c r="C27" s="18">
        <v>0.98960000000000004</v>
      </c>
      <c r="D27" s="12">
        <v>3.5</v>
      </c>
      <c r="E27" s="11">
        <f t="shared" si="1"/>
        <v>8.6467999999999989</v>
      </c>
      <c r="F27" s="18">
        <v>1.0865</v>
      </c>
      <c r="G27" s="11">
        <v>1.07</v>
      </c>
      <c r="H27" s="18">
        <f t="shared" si="0"/>
        <v>1.162555</v>
      </c>
      <c r="I27" s="11">
        <v>1.1794</v>
      </c>
      <c r="J27" s="18">
        <v>1.1962999999999999</v>
      </c>
    </row>
    <row r="28" spans="1:10" x14ac:dyDescent="0.6">
      <c r="A28" s="10">
        <v>210</v>
      </c>
      <c r="B28" s="31">
        <v>4.0541</v>
      </c>
      <c r="C28" s="18">
        <v>1</v>
      </c>
      <c r="D28" s="12">
        <v>3.5</v>
      </c>
      <c r="E28" s="11">
        <f t="shared" si="1"/>
        <v>8.5541</v>
      </c>
      <c r="F28" s="18">
        <v>1.0854999999999999</v>
      </c>
      <c r="G28" s="11">
        <v>1.07</v>
      </c>
      <c r="H28" s="18">
        <f t="shared" si="0"/>
        <v>1.1614849999999999</v>
      </c>
      <c r="I28" s="11">
        <v>1.1785000000000001</v>
      </c>
      <c r="J28" s="18">
        <v>1.1954</v>
      </c>
    </row>
    <row r="29" spans="1:10" x14ac:dyDescent="0.6">
      <c r="A29" s="10">
        <v>220</v>
      </c>
      <c r="B29" s="31">
        <v>4.0278999999999998</v>
      </c>
      <c r="C29" s="18">
        <v>1</v>
      </c>
      <c r="D29" s="12">
        <v>3.5</v>
      </c>
      <c r="E29" s="11">
        <f t="shared" si="1"/>
        <v>8.5278999999999989</v>
      </c>
      <c r="F29" s="18">
        <v>1.0852999999999999</v>
      </c>
      <c r="G29" s="11">
        <v>1.07</v>
      </c>
      <c r="H29" s="18">
        <f t="shared" si="0"/>
        <v>1.1612709999999999</v>
      </c>
      <c r="I29" s="11">
        <v>1.1781999999999999</v>
      </c>
      <c r="J29" s="18">
        <v>1.1951000000000001</v>
      </c>
    </row>
    <row r="30" spans="1:10" x14ac:dyDescent="0.6">
      <c r="A30" s="10">
        <v>230</v>
      </c>
      <c r="B30" s="31">
        <v>3.9407999999999999</v>
      </c>
      <c r="C30" s="18">
        <v>1</v>
      </c>
      <c r="D30" s="12">
        <v>3.5</v>
      </c>
      <c r="E30" s="11">
        <f t="shared" si="1"/>
        <v>8.4407999999999994</v>
      </c>
      <c r="F30" s="18">
        <v>1.0844</v>
      </c>
      <c r="G30" s="11">
        <v>1.07</v>
      </c>
      <c r="H30" s="18">
        <f t="shared" si="0"/>
        <v>1.1603080000000001</v>
      </c>
      <c r="I30" s="11">
        <v>1.1771</v>
      </c>
      <c r="J30" s="18">
        <v>1.1939</v>
      </c>
    </row>
    <row r="31" spans="1:10" x14ac:dyDescent="0.6">
      <c r="A31" s="10">
        <v>240</v>
      </c>
      <c r="B31" s="31">
        <v>3.8616999999999999</v>
      </c>
      <c r="C31" s="18">
        <v>1</v>
      </c>
      <c r="D31" s="12">
        <v>3.5</v>
      </c>
      <c r="E31" s="11">
        <f t="shared" si="1"/>
        <v>8.361699999999999</v>
      </c>
      <c r="F31" s="18">
        <v>1.0835999999999999</v>
      </c>
      <c r="G31" s="11">
        <v>1.07</v>
      </c>
      <c r="H31" s="18">
        <f t="shared" si="0"/>
        <v>1.1594519999999999</v>
      </c>
      <c r="I31" s="11">
        <v>1.1760999999999999</v>
      </c>
      <c r="J31" s="18">
        <v>1.1928000000000001</v>
      </c>
    </row>
    <row r="32" spans="1:10" x14ac:dyDescent="0.6">
      <c r="A32" s="10">
        <v>250</v>
      </c>
      <c r="B32" s="31">
        <v>3.7523</v>
      </c>
      <c r="C32" s="18">
        <v>1</v>
      </c>
      <c r="D32" s="12">
        <v>3.5</v>
      </c>
      <c r="E32" s="11">
        <f t="shared" si="1"/>
        <v>8.2523</v>
      </c>
      <c r="F32" s="18">
        <v>1.0825</v>
      </c>
      <c r="G32" s="11">
        <v>1.07</v>
      </c>
      <c r="H32" s="18">
        <f t="shared" si="0"/>
        <v>1.1582750000000002</v>
      </c>
      <c r="I32" s="11">
        <v>1.1748000000000001</v>
      </c>
      <c r="J32" s="18">
        <v>1.1913</v>
      </c>
    </row>
    <row r="33" spans="1:10" x14ac:dyDescent="0.6">
      <c r="A33" s="10">
        <v>260</v>
      </c>
      <c r="B33" s="31">
        <v>3.6513</v>
      </c>
      <c r="C33" s="18">
        <v>1</v>
      </c>
      <c r="D33" s="12">
        <v>3.5</v>
      </c>
      <c r="E33" s="11">
        <f t="shared" si="1"/>
        <v>8.1512999999999991</v>
      </c>
      <c r="F33" s="18">
        <v>1.0814999999999999</v>
      </c>
      <c r="G33" s="11">
        <v>1.07</v>
      </c>
      <c r="H33" s="18">
        <f t="shared" si="0"/>
        <v>1.157205</v>
      </c>
      <c r="I33" s="11">
        <v>1.1736</v>
      </c>
      <c r="J33" s="18">
        <v>1.1899</v>
      </c>
    </row>
    <row r="34" spans="1:10" x14ac:dyDescent="0.6">
      <c r="A34" s="10">
        <v>270</v>
      </c>
      <c r="B34" s="31">
        <v>3.5577999999999999</v>
      </c>
      <c r="C34" s="18">
        <v>1</v>
      </c>
      <c r="D34" s="12">
        <v>3.5</v>
      </c>
      <c r="E34" s="11">
        <f t="shared" si="1"/>
        <v>8.0578000000000003</v>
      </c>
      <c r="F34" s="18">
        <v>1.0806</v>
      </c>
      <c r="G34" s="11">
        <v>1.07</v>
      </c>
      <c r="H34" s="18">
        <f t="shared" si="0"/>
        <v>1.156242</v>
      </c>
      <c r="I34" s="11">
        <v>1.1724000000000001</v>
      </c>
      <c r="J34" s="18">
        <v>1.1886000000000001</v>
      </c>
    </row>
    <row r="35" spans="1:10" x14ac:dyDescent="0.6">
      <c r="A35" s="10">
        <v>280</v>
      </c>
      <c r="B35" s="31">
        <v>3.4710000000000001</v>
      </c>
      <c r="C35" s="18">
        <v>1</v>
      </c>
      <c r="D35" s="12">
        <v>3.5</v>
      </c>
      <c r="E35" s="11">
        <f t="shared" si="1"/>
        <v>7.9710000000000001</v>
      </c>
      <c r="F35" s="18">
        <v>1.0797000000000001</v>
      </c>
      <c r="G35" s="11">
        <v>1.07</v>
      </c>
      <c r="H35" s="18">
        <f t="shared" si="0"/>
        <v>1.1552790000000002</v>
      </c>
      <c r="I35" s="11">
        <v>1.1713</v>
      </c>
      <c r="J35" s="18">
        <v>1.1874</v>
      </c>
    </row>
    <row r="36" spans="1:10" x14ac:dyDescent="0.6">
      <c r="A36" s="10">
        <v>290</v>
      </c>
      <c r="B36" s="31">
        <v>3.3902000000000001</v>
      </c>
      <c r="C36" s="18">
        <v>1</v>
      </c>
      <c r="D36" s="12">
        <v>3.5</v>
      </c>
      <c r="E36" s="11">
        <f t="shared" si="1"/>
        <v>7.8902000000000001</v>
      </c>
      <c r="F36" s="18">
        <v>1.0789</v>
      </c>
      <c r="G36" s="11">
        <v>1.07</v>
      </c>
      <c r="H36" s="18">
        <f t="shared" si="0"/>
        <v>1.154423</v>
      </c>
      <c r="I36" s="11">
        <v>1.1704000000000001</v>
      </c>
      <c r="J36" s="18">
        <v>1.1862999999999999</v>
      </c>
    </row>
    <row r="37" spans="1:10" x14ac:dyDescent="0.6">
      <c r="A37" s="10">
        <v>300</v>
      </c>
      <c r="B37" s="31">
        <v>3.3147000000000002</v>
      </c>
      <c r="C37" s="18">
        <v>1</v>
      </c>
      <c r="D37" s="12">
        <v>3.5</v>
      </c>
      <c r="E37" s="11">
        <f t="shared" si="1"/>
        <v>7.8147000000000002</v>
      </c>
      <c r="F37" s="18">
        <v>1.0781000000000001</v>
      </c>
      <c r="G37" s="11">
        <v>1.07</v>
      </c>
      <c r="H37" s="18">
        <f t="shared" si="0"/>
        <v>1.1535670000000002</v>
      </c>
      <c r="I37" s="11">
        <v>1.1694</v>
      </c>
      <c r="J37" s="18">
        <v>1.1852</v>
      </c>
    </row>
    <row r="38" spans="1:10" x14ac:dyDescent="0.6">
      <c r="A38" s="10">
        <v>350</v>
      </c>
      <c r="B38" s="31">
        <v>3.2736999999999998</v>
      </c>
      <c r="C38" s="18">
        <v>1</v>
      </c>
      <c r="D38" s="12">
        <v>3.5</v>
      </c>
      <c r="E38" s="11">
        <f t="shared" si="1"/>
        <v>7.7736999999999998</v>
      </c>
      <c r="F38" s="18">
        <v>1.0777000000000001</v>
      </c>
      <c r="G38" s="11">
        <v>1.07</v>
      </c>
      <c r="H38" s="18">
        <f t="shared" si="0"/>
        <v>1.1531390000000001</v>
      </c>
      <c r="I38" s="11">
        <v>1.1689000000000001</v>
      </c>
      <c r="J38" s="18">
        <v>1.1847000000000001</v>
      </c>
    </row>
    <row r="39" spans="1:10" x14ac:dyDescent="0.6">
      <c r="A39" s="10">
        <v>400</v>
      </c>
      <c r="B39" s="31">
        <v>3.1486000000000001</v>
      </c>
      <c r="C39" s="18">
        <v>1.0207999999999999</v>
      </c>
      <c r="D39" s="12">
        <v>3.5</v>
      </c>
      <c r="E39" s="11">
        <f t="shared" si="1"/>
        <v>7.6693999999999996</v>
      </c>
      <c r="F39" s="18">
        <v>1.0767</v>
      </c>
      <c r="G39" s="11">
        <v>1.07</v>
      </c>
      <c r="H39" s="18">
        <f t="shared" si="0"/>
        <v>1.152069</v>
      </c>
      <c r="I39" s="11">
        <v>1.1679999999999999</v>
      </c>
      <c r="J39" s="18">
        <v>1.1839999999999999</v>
      </c>
    </row>
    <row r="40" spans="1:10" x14ac:dyDescent="0.6">
      <c r="A40" s="10">
        <v>450</v>
      </c>
      <c r="B40" s="31">
        <v>3.1267999999999998</v>
      </c>
      <c r="C40" s="18">
        <v>1.0207999999999999</v>
      </c>
      <c r="D40" s="12">
        <v>3.5</v>
      </c>
      <c r="E40" s="11">
        <f t="shared" si="1"/>
        <v>7.6475999999999997</v>
      </c>
      <c r="F40" s="18">
        <v>1.0765</v>
      </c>
      <c r="G40" s="11">
        <v>1.07</v>
      </c>
      <c r="H40" s="18">
        <f t="shared" si="0"/>
        <v>1.1518550000000001</v>
      </c>
      <c r="I40" s="11">
        <v>1.1677999999999999</v>
      </c>
      <c r="J40" s="18">
        <v>1.1837</v>
      </c>
    </row>
    <row r="41" spans="1:10" x14ac:dyDescent="0.6">
      <c r="A41" s="10">
        <v>500</v>
      </c>
      <c r="B41" s="31">
        <v>3.0167999999999999</v>
      </c>
      <c r="C41" s="18">
        <v>1.0313000000000001</v>
      </c>
      <c r="D41" s="12">
        <v>3.5</v>
      </c>
      <c r="E41" s="11">
        <f t="shared" si="1"/>
        <v>7.5480999999999998</v>
      </c>
      <c r="F41" s="18">
        <v>1.0754999999999999</v>
      </c>
      <c r="G41" s="11">
        <v>1.07</v>
      </c>
      <c r="H41" s="18">
        <f t="shared" si="0"/>
        <v>1.1507849999999999</v>
      </c>
      <c r="I41" s="11">
        <v>1.1667000000000001</v>
      </c>
      <c r="J41" s="18">
        <v>1.1826000000000001</v>
      </c>
    </row>
    <row r="42" spans="1:10" x14ac:dyDescent="0.6">
      <c r="A42" s="10">
        <v>700</v>
      </c>
      <c r="B42" s="31">
        <v>2.7734999999999999</v>
      </c>
      <c r="C42" s="18">
        <v>1.0313000000000001</v>
      </c>
      <c r="D42" s="12">
        <v>3.5</v>
      </c>
      <c r="E42" s="11">
        <f t="shared" si="1"/>
        <v>7.3048000000000002</v>
      </c>
      <c r="F42" s="18">
        <v>1.073</v>
      </c>
      <c r="G42" s="11">
        <v>1.07</v>
      </c>
      <c r="H42" s="18">
        <f t="shared" si="0"/>
        <v>1.14811</v>
      </c>
      <c r="I42" s="11">
        <v>1.1636</v>
      </c>
      <c r="J42" s="18">
        <v>1.179</v>
      </c>
    </row>
    <row r="43" spans="1:10" ht="27.75" thickBot="1" x14ac:dyDescent="0.65">
      <c r="A43" s="13" t="s">
        <v>7</v>
      </c>
      <c r="B43" s="32">
        <v>2.7734999999999999</v>
      </c>
      <c r="C43" s="19">
        <v>1.0313000000000001</v>
      </c>
      <c r="D43" s="15">
        <v>3.5</v>
      </c>
      <c r="E43" s="14">
        <f t="shared" si="1"/>
        <v>7.3048000000000002</v>
      </c>
      <c r="F43" s="19">
        <v>1.073</v>
      </c>
      <c r="G43" s="14">
        <v>1.07</v>
      </c>
      <c r="H43" s="19">
        <f t="shared" si="0"/>
        <v>1.14811</v>
      </c>
      <c r="I43" s="14">
        <v>1.1636</v>
      </c>
      <c r="J43" s="19">
        <v>1.179</v>
      </c>
    </row>
    <row r="46" spans="1:10" x14ac:dyDescent="0.6">
      <c r="A46" s="5" t="s">
        <v>15</v>
      </c>
      <c r="B46" s="1" t="s">
        <v>16</v>
      </c>
    </row>
    <row r="47" spans="1:10" x14ac:dyDescent="0.6">
      <c r="B47" s="1" t="s">
        <v>17</v>
      </c>
    </row>
  </sheetData>
  <mergeCells count="8">
    <mergeCell ref="A1:J1"/>
    <mergeCell ref="A5:A6"/>
    <mergeCell ref="B5:E5"/>
    <mergeCell ref="F5:F6"/>
    <mergeCell ref="G5:G6"/>
    <mergeCell ref="H5:H6"/>
    <mergeCell ref="I5:I6"/>
    <mergeCell ref="J5:J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7"/>
  <sheetViews>
    <sheetView topLeftCell="A23" workbookViewId="0">
      <selection activeCell="J44" sqref="J44"/>
    </sheetView>
  </sheetViews>
  <sheetFormatPr defaultRowHeight="27" x14ac:dyDescent="0.6"/>
  <cols>
    <col min="1" max="1" width="20.375" style="1" customWidth="1"/>
    <col min="2" max="2" width="11" style="1" customWidth="1"/>
    <col min="3" max="3" width="10.625" style="1" bestFit="1" customWidth="1"/>
    <col min="4" max="4" width="9" style="1"/>
    <col min="5" max="5" width="19.75" style="1" customWidth="1"/>
    <col min="6" max="6" width="9" style="1"/>
    <col min="7" max="7" width="12.375" style="1" customWidth="1"/>
    <col min="8" max="16384" width="9" style="1"/>
  </cols>
  <sheetData>
    <row r="1" spans="1:10" s="4" customFormat="1" ht="41.25" x14ac:dyDescent="0.9">
      <c r="A1" s="41" t="s">
        <v>0</v>
      </c>
      <c r="B1" s="41"/>
      <c r="C1" s="41"/>
      <c r="D1" s="41"/>
      <c r="E1" s="41"/>
      <c r="F1" s="41"/>
      <c r="G1" s="41"/>
      <c r="H1" s="41"/>
      <c r="I1" s="41"/>
      <c r="J1" s="41"/>
    </row>
    <row r="2" spans="1:10" x14ac:dyDescent="0.6">
      <c r="A2" s="29" t="s">
        <v>1</v>
      </c>
      <c r="B2" s="26">
        <v>10</v>
      </c>
      <c r="C2" s="21" t="s">
        <v>2</v>
      </c>
      <c r="D2" s="21"/>
      <c r="E2" s="21" t="s">
        <v>3</v>
      </c>
      <c r="F2" s="22">
        <v>5</v>
      </c>
      <c r="G2" s="21" t="s">
        <v>4</v>
      </c>
    </row>
    <row r="3" spans="1:10" s="3" customFormat="1" ht="54" x14ac:dyDescent="0.2">
      <c r="A3" s="28" t="s">
        <v>5</v>
      </c>
      <c r="B3" s="27">
        <v>10</v>
      </c>
      <c r="C3" s="25" t="s">
        <v>2</v>
      </c>
      <c r="D3" s="25"/>
      <c r="E3" s="23" t="s">
        <v>6</v>
      </c>
      <c r="F3" s="24">
        <v>7</v>
      </c>
      <c r="G3" s="25" t="s">
        <v>2</v>
      </c>
    </row>
    <row r="4" spans="1:10" ht="27.75" thickBot="1" x14ac:dyDescent="0.65">
      <c r="B4" s="2"/>
      <c r="F4" s="2"/>
    </row>
    <row r="5" spans="1:10" ht="27.75" thickBot="1" x14ac:dyDescent="0.65">
      <c r="A5" s="39" t="s">
        <v>8</v>
      </c>
      <c r="B5" s="42" t="s">
        <v>9</v>
      </c>
      <c r="C5" s="43"/>
      <c r="D5" s="43"/>
      <c r="E5" s="46"/>
      <c r="F5" s="39" t="s">
        <v>18</v>
      </c>
      <c r="G5" s="39" t="s">
        <v>19</v>
      </c>
      <c r="H5" s="37" t="s">
        <v>20</v>
      </c>
      <c r="I5" s="39" t="s">
        <v>21</v>
      </c>
      <c r="J5" s="39" t="s">
        <v>22</v>
      </c>
    </row>
    <row r="6" spans="1:10" ht="54.75" thickBot="1" x14ac:dyDescent="0.65">
      <c r="A6" s="40"/>
      <c r="B6" s="33" t="s">
        <v>10</v>
      </c>
      <c r="C6" s="16" t="s">
        <v>11</v>
      </c>
      <c r="D6" s="34" t="s">
        <v>12</v>
      </c>
      <c r="E6" s="6" t="s">
        <v>13</v>
      </c>
      <c r="F6" s="40"/>
      <c r="G6" s="40"/>
      <c r="H6" s="47"/>
      <c r="I6" s="40"/>
      <c r="J6" s="40"/>
    </row>
    <row r="7" spans="1:10" x14ac:dyDescent="0.6">
      <c r="A7" s="7" t="s">
        <v>14</v>
      </c>
      <c r="B7" s="30">
        <v>20.834</v>
      </c>
      <c r="C7" s="17">
        <v>0.75</v>
      </c>
      <c r="D7" s="9">
        <v>5.5</v>
      </c>
      <c r="E7" s="8">
        <f>SUM(B7:D7)</f>
        <v>27.084</v>
      </c>
      <c r="F7" s="17">
        <v>1.2707999999999999</v>
      </c>
      <c r="G7" s="8">
        <v>1.07</v>
      </c>
      <c r="H7" s="17">
        <f>F7*G7</f>
        <v>1.359756</v>
      </c>
      <c r="I7" s="8">
        <v>1.3786</v>
      </c>
      <c r="J7" s="17">
        <v>1.3974</v>
      </c>
    </row>
    <row r="8" spans="1:10" x14ac:dyDescent="0.6">
      <c r="A8" s="10">
        <v>10</v>
      </c>
      <c r="B8" s="31">
        <v>16.0809</v>
      </c>
      <c r="C8" s="18">
        <v>0.75</v>
      </c>
      <c r="D8" s="12">
        <v>5.5</v>
      </c>
      <c r="E8" s="11">
        <f>SUM(B8:D8)</f>
        <v>22.3309</v>
      </c>
      <c r="F8" s="18">
        <v>1.2233000000000001</v>
      </c>
      <c r="G8" s="11">
        <v>1.07</v>
      </c>
      <c r="H8" s="18">
        <f t="shared" ref="H8:H43" si="0">F8*G8</f>
        <v>1.3089310000000001</v>
      </c>
      <c r="I8" s="11">
        <v>1.3284</v>
      </c>
      <c r="J8" s="18">
        <v>1.3478000000000001</v>
      </c>
    </row>
    <row r="9" spans="1:10" x14ac:dyDescent="0.6">
      <c r="A9" s="10">
        <v>20</v>
      </c>
      <c r="B9" s="31">
        <v>10.638500000000001</v>
      </c>
      <c r="C9" s="18">
        <v>0.75</v>
      </c>
      <c r="D9" s="12">
        <v>5.5</v>
      </c>
      <c r="E9" s="11">
        <f t="shared" ref="E9:E43" si="1">SUM(B9:D9)</f>
        <v>16.888500000000001</v>
      </c>
      <c r="F9" s="18">
        <v>1.1689000000000001</v>
      </c>
      <c r="G9" s="11">
        <v>1.07</v>
      </c>
      <c r="H9" s="18">
        <f t="shared" si="0"/>
        <v>1.250723</v>
      </c>
      <c r="I9" s="11">
        <v>1.2681</v>
      </c>
      <c r="J9" s="18">
        <v>1.2854000000000001</v>
      </c>
    </row>
    <row r="10" spans="1:10" x14ac:dyDescent="0.6">
      <c r="A10" s="10">
        <v>30</v>
      </c>
      <c r="B10" s="31">
        <v>7.5560999999999998</v>
      </c>
      <c r="C10" s="18">
        <v>0.75</v>
      </c>
      <c r="D10" s="12">
        <v>5.5</v>
      </c>
      <c r="E10" s="11">
        <f>SUM(B10:D10)</f>
        <v>13.806100000000001</v>
      </c>
      <c r="F10" s="18">
        <v>1.1380999999999999</v>
      </c>
      <c r="G10" s="11">
        <v>1.07</v>
      </c>
      <c r="H10" s="18">
        <f t="shared" si="0"/>
        <v>1.217767</v>
      </c>
      <c r="I10" s="11">
        <v>1.2333000000000001</v>
      </c>
      <c r="J10" s="18">
        <v>1.2487999999999999</v>
      </c>
    </row>
    <row r="11" spans="1:10" x14ac:dyDescent="0.6">
      <c r="A11" s="10">
        <v>40</v>
      </c>
      <c r="B11" s="31">
        <v>7.4311999999999996</v>
      </c>
      <c r="C11" s="18">
        <v>0.75</v>
      </c>
      <c r="D11" s="12">
        <v>5</v>
      </c>
      <c r="E11" s="11">
        <f>SUM(B11:D11)</f>
        <v>13.1812</v>
      </c>
      <c r="F11" s="18">
        <v>1.1317999999999999</v>
      </c>
      <c r="G11" s="11">
        <v>1.07</v>
      </c>
      <c r="H11" s="18">
        <f t="shared" si="0"/>
        <v>1.2110259999999999</v>
      </c>
      <c r="I11" s="11">
        <v>1.2281</v>
      </c>
      <c r="J11" s="18">
        <v>1.2451000000000001</v>
      </c>
    </row>
    <row r="12" spans="1:10" x14ac:dyDescent="0.6">
      <c r="A12" s="10">
        <v>50</v>
      </c>
      <c r="B12" s="31">
        <v>6.9413</v>
      </c>
      <c r="C12" s="18">
        <v>0.75</v>
      </c>
      <c r="D12" s="12">
        <v>5</v>
      </c>
      <c r="E12" s="11">
        <f t="shared" si="1"/>
        <v>12.6913</v>
      </c>
      <c r="F12" s="18">
        <v>1.1269</v>
      </c>
      <c r="G12" s="11">
        <v>1.07</v>
      </c>
      <c r="H12" s="18">
        <f t="shared" si="0"/>
        <v>1.205783</v>
      </c>
      <c r="I12" s="11">
        <v>1.2229000000000001</v>
      </c>
      <c r="J12" s="18">
        <v>1.2401</v>
      </c>
    </row>
    <row r="13" spans="1:10" x14ac:dyDescent="0.6">
      <c r="A13" s="10">
        <v>60</v>
      </c>
      <c r="B13" s="31">
        <v>6.3773</v>
      </c>
      <c r="C13" s="18">
        <v>0.75</v>
      </c>
      <c r="D13" s="12">
        <v>5</v>
      </c>
      <c r="E13" s="11">
        <f t="shared" si="1"/>
        <v>12.1273</v>
      </c>
      <c r="F13" s="18">
        <v>1.1213</v>
      </c>
      <c r="G13" s="11">
        <v>1.07</v>
      </c>
      <c r="H13" s="18">
        <f t="shared" si="0"/>
        <v>1.1997910000000001</v>
      </c>
      <c r="I13" s="11">
        <v>1.2169000000000001</v>
      </c>
      <c r="J13" s="18">
        <v>1.2339</v>
      </c>
    </row>
    <row r="14" spans="1:10" x14ac:dyDescent="0.6">
      <c r="A14" s="10">
        <v>70</v>
      </c>
      <c r="B14" s="31">
        <v>6.3436000000000003</v>
      </c>
      <c r="C14" s="18">
        <v>0.75</v>
      </c>
      <c r="D14" s="12">
        <v>4.5</v>
      </c>
      <c r="E14" s="11">
        <f t="shared" si="1"/>
        <v>11.5936</v>
      </c>
      <c r="F14" s="18">
        <v>1.1158999999999999</v>
      </c>
      <c r="G14" s="11">
        <v>1.07</v>
      </c>
      <c r="H14" s="18">
        <f t="shared" si="0"/>
        <v>1.194013</v>
      </c>
      <c r="I14" s="11">
        <v>1.2115</v>
      </c>
      <c r="J14" s="18">
        <v>1.2290000000000001</v>
      </c>
    </row>
    <row r="15" spans="1:10" x14ac:dyDescent="0.6">
      <c r="A15" s="10">
        <v>80</v>
      </c>
      <c r="B15" s="31">
        <v>6.0233999999999996</v>
      </c>
      <c r="C15" s="18">
        <v>0.75</v>
      </c>
      <c r="D15" s="12">
        <v>4.5</v>
      </c>
      <c r="E15" s="11">
        <f t="shared" si="1"/>
        <v>11.273399999999999</v>
      </c>
      <c r="F15" s="18">
        <v>1.1127</v>
      </c>
      <c r="G15" s="11">
        <v>1.07</v>
      </c>
      <c r="H15" s="18">
        <f t="shared" si="0"/>
        <v>1.1905890000000001</v>
      </c>
      <c r="I15" s="11">
        <v>1.2081999999999999</v>
      </c>
      <c r="J15" s="18">
        <v>1.2257</v>
      </c>
    </row>
    <row r="16" spans="1:10" x14ac:dyDescent="0.6">
      <c r="A16" s="10">
        <v>90</v>
      </c>
      <c r="B16" s="31">
        <v>5.4724000000000004</v>
      </c>
      <c r="C16" s="18">
        <v>0.75</v>
      </c>
      <c r="D16" s="12">
        <v>4.5</v>
      </c>
      <c r="E16" s="11">
        <f t="shared" si="1"/>
        <v>10.7224</v>
      </c>
      <c r="F16" s="18">
        <v>1.1072</v>
      </c>
      <c r="G16" s="11">
        <v>1.07</v>
      </c>
      <c r="H16" s="18">
        <f t="shared" si="0"/>
        <v>1.184704</v>
      </c>
      <c r="I16" s="11">
        <v>1.2017</v>
      </c>
      <c r="J16" s="18">
        <v>1.2185999999999999</v>
      </c>
    </row>
    <row r="17" spans="1:10" x14ac:dyDescent="0.6">
      <c r="A17" s="10">
        <v>100</v>
      </c>
      <c r="B17" s="31">
        <v>5.1694000000000004</v>
      </c>
      <c r="C17" s="18">
        <v>0.75</v>
      </c>
      <c r="D17" s="12">
        <v>4.5</v>
      </c>
      <c r="E17" s="11">
        <f t="shared" si="1"/>
        <v>10.4194</v>
      </c>
      <c r="F17" s="18">
        <v>1.1042000000000001</v>
      </c>
      <c r="G17" s="11">
        <v>1.07</v>
      </c>
      <c r="H17" s="18">
        <f t="shared" si="0"/>
        <v>1.181494</v>
      </c>
      <c r="I17" s="11">
        <v>1.1980999999999999</v>
      </c>
      <c r="J17" s="18">
        <v>1.2146999999999999</v>
      </c>
    </row>
    <row r="18" spans="1:10" x14ac:dyDescent="0.6">
      <c r="A18" s="10">
        <v>110</v>
      </c>
      <c r="B18" s="31">
        <v>4.7483000000000004</v>
      </c>
      <c r="C18" s="18">
        <v>0.75</v>
      </c>
      <c r="D18" s="12">
        <v>4</v>
      </c>
      <c r="E18" s="11">
        <f t="shared" si="1"/>
        <v>9.4983000000000004</v>
      </c>
      <c r="F18" s="18">
        <v>1.095</v>
      </c>
      <c r="G18" s="11">
        <v>1.07</v>
      </c>
      <c r="H18" s="18">
        <f t="shared" si="0"/>
        <v>1.1716500000000001</v>
      </c>
      <c r="I18" s="11">
        <v>1.1878</v>
      </c>
      <c r="J18" s="18">
        <v>1.204</v>
      </c>
    </row>
    <row r="19" spans="1:10" x14ac:dyDescent="0.6">
      <c r="A19" s="10">
        <v>120</v>
      </c>
      <c r="B19" s="31">
        <v>4.6292</v>
      </c>
      <c r="C19" s="18">
        <v>0.75</v>
      </c>
      <c r="D19" s="12">
        <v>4</v>
      </c>
      <c r="E19" s="11">
        <f t="shared" si="1"/>
        <v>9.3792000000000009</v>
      </c>
      <c r="F19" s="18">
        <v>1.0938000000000001</v>
      </c>
      <c r="G19" s="11">
        <v>1.07</v>
      </c>
      <c r="H19" s="18">
        <f t="shared" si="0"/>
        <v>1.1703660000000002</v>
      </c>
      <c r="I19" s="11">
        <v>1.1867000000000001</v>
      </c>
      <c r="J19" s="18">
        <v>1.2030000000000001</v>
      </c>
    </row>
    <row r="20" spans="1:10" x14ac:dyDescent="0.6">
      <c r="A20" s="10">
        <v>130</v>
      </c>
      <c r="B20" s="31">
        <v>4.4429999999999996</v>
      </c>
      <c r="C20" s="18">
        <v>0.75</v>
      </c>
      <c r="D20" s="12">
        <v>4</v>
      </c>
      <c r="E20" s="11">
        <f t="shared" si="1"/>
        <v>9.1929999999999996</v>
      </c>
      <c r="F20" s="18">
        <v>1.0919000000000001</v>
      </c>
      <c r="G20" s="11">
        <v>1.07</v>
      </c>
      <c r="H20" s="18">
        <f t="shared" si="0"/>
        <v>1.1683330000000001</v>
      </c>
      <c r="I20" s="11">
        <v>1.1843999999999999</v>
      </c>
      <c r="J20" s="18">
        <v>1.2005999999999999</v>
      </c>
    </row>
    <row r="21" spans="1:10" x14ac:dyDescent="0.6">
      <c r="A21" s="10">
        <v>140</v>
      </c>
      <c r="B21" s="31">
        <v>4.3285999999999998</v>
      </c>
      <c r="C21" s="18">
        <v>0.75</v>
      </c>
      <c r="D21" s="12">
        <v>4</v>
      </c>
      <c r="E21" s="11">
        <f t="shared" si="1"/>
        <v>9.0785999999999998</v>
      </c>
      <c r="F21" s="18">
        <v>1.0908</v>
      </c>
      <c r="G21" s="11">
        <v>1.07</v>
      </c>
      <c r="H21" s="18">
        <f t="shared" si="0"/>
        <v>1.1671560000000001</v>
      </c>
      <c r="I21" s="11">
        <v>1.1834</v>
      </c>
      <c r="J21" s="18">
        <v>1.1997</v>
      </c>
    </row>
    <row r="22" spans="1:10" x14ac:dyDescent="0.6">
      <c r="A22" s="10">
        <v>150</v>
      </c>
      <c r="B22" s="31">
        <v>4.1867999999999999</v>
      </c>
      <c r="C22" s="18">
        <v>0.75</v>
      </c>
      <c r="D22" s="12">
        <v>4</v>
      </c>
      <c r="E22" s="11">
        <f t="shared" si="1"/>
        <v>8.9367999999999999</v>
      </c>
      <c r="F22" s="18">
        <v>1.0893999999999999</v>
      </c>
      <c r="G22" s="11">
        <v>1.07</v>
      </c>
      <c r="H22" s="18">
        <f t="shared" si="0"/>
        <v>1.1656580000000001</v>
      </c>
      <c r="I22" s="11">
        <v>1.1817</v>
      </c>
      <c r="J22" s="18">
        <v>1.1978</v>
      </c>
    </row>
    <row r="23" spans="1:10" x14ac:dyDescent="0.6">
      <c r="A23" s="10">
        <v>160</v>
      </c>
      <c r="B23" s="31">
        <v>4.0854999999999997</v>
      </c>
      <c r="C23" s="18">
        <v>0.75</v>
      </c>
      <c r="D23" s="12">
        <v>4</v>
      </c>
      <c r="E23" s="11">
        <f t="shared" si="1"/>
        <v>8.8354999999999997</v>
      </c>
      <c r="F23" s="18">
        <v>1.0884</v>
      </c>
      <c r="G23" s="11">
        <v>1.07</v>
      </c>
      <c r="H23" s="18">
        <f t="shared" si="0"/>
        <v>1.1645880000000002</v>
      </c>
      <c r="I23" s="11">
        <v>1.1808000000000001</v>
      </c>
      <c r="J23" s="18">
        <v>1.1970000000000001</v>
      </c>
    </row>
    <row r="24" spans="1:10" x14ac:dyDescent="0.6">
      <c r="A24" s="10">
        <v>170</v>
      </c>
      <c r="B24" s="31">
        <v>4.0052000000000003</v>
      </c>
      <c r="C24" s="18">
        <v>0.75</v>
      </c>
      <c r="D24" s="12">
        <v>4</v>
      </c>
      <c r="E24" s="11">
        <f t="shared" si="1"/>
        <v>8.7552000000000003</v>
      </c>
      <c r="F24" s="18">
        <v>1.0875999999999999</v>
      </c>
      <c r="G24" s="11">
        <v>1.07</v>
      </c>
      <c r="H24" s="18">
        <f t="shared" si="0"/>
        <v>1.163732</v>
      </c>
      <c r="I24" s="11">
        <v>1.1798999999999999</v>
      </c>
      <c r="J24" s="18">
        <v>1.196</v>
      </c>
    </row>
    <row r="25" spans="1:10" x14ac:dyDescent="0.6">
      <c r="A25" s="10">
        <v>180</v>
      </c>
      <c r="B25" s="31">
        <v>3.9481999999999999</v>
      </c>
      <c r="C25" s="18">
        <v>0.75</v>
      </c>
      <c r="D25" s="12">
        <v>4</v>
      </c>
      <c r="E25" s="11">
        <f t="shared" si="1"/>
        <v>8.6981999999999999</v>
      </c>
      <c r="F25" s="18">
        <v>1.087</v>
      </c>
      <c r="G25" s="11">
        <v>1.07</v>
      </c>
      <c r="H25" s="18">
        <f t="shared" si="0"/>
        <v>1.16309</v>
      </c>
      <c r="I25" s="11">
        <v>1.1791</v>
      </c>
      <c r="J25" s="18">
        <v>1.1952</v>
      </c>
    </row>
    <row r="26" spans="1:10" x14ac:dyDescent="0.6">
      <c r="A26" s="10">
        <v>190</v>
      </c>
      <c r="B26" s="31">
        <v>4.1809000000000003</v>
      </c>
      <c r="C26" s="18">
        <v>0.75</v>
      </c>
      <c r="D26" s="12">
        <v>3.5</v>
      </c>
      <c r="E26" s="11">
        <f>SUM(B26:D26)</f>
        <v>8.4309000000000012</v>
      </c>
      <c r="F26" s="18">
        <v>1.0843</v>
      </c>
      <c r="G26" s="11">
        <v>1.07</v>
      </c>
      <c r="H26" s="18">
        <f t="shared" si="0"/>
        <v>1.160201</v>
      </c>
      <c r="I26" s="11">
        <v>1.1771</v>
      </c>
      <c r="J26" s="18">
        <v>1.194</v>
      </c>
    </row>
    <row r="27" spans="1:10" x14ac:dyDescent="0.6">
      <c r="A27" s="10">
        <v>200</v>
      </c>
      <c r="B27" s="31">
        <v>4.1571999999999996</v>
      </c>
      <c r="C27" s="18">
        <v>0.75</v>
      </c>
      <c r="D27" s="12">
        <v>3.5</v>
      </c>
      <c r="E27" s="11">
        <f t="shared" si="1"/>
        <v>8.4071999999999996</v>
      </c>
      <c r="F27" s="18">
        <v>1.0841000000000001</v>
      </c>
      <c r="G27" s="11">
        <v>1.07</v>
      </c>
      <c r="H27" s="18">
        <f t="shared" si="0"/>
        <v>1.1599870000000001</v>
      </c>
      <c r="I27" s="11">
        <v>1.1769000000000001</v>
      </c>
      <c r="J27" s="18">
        <v>1.1937</v>
      </c>
    </row>
    <row r="28" spans="1:10" x14ac:dyDescent="0.6">
      <c r="A28" s="10">
        <v>210</v>
      </c>
      <c r="B28" s="31">
        <v>4.0541</v>
      </c>
      <c r="C28" s="18">
        <v>0.75</v>
      </c>
      <c r="D28" s="12">
        <v>3.5</v>
      </c>
      <c r="E28" s="11">
        <f t="shared" si="1"/>
        <v>8.3041</v>
      </c>
      <c r="F28" s="18">
        <v>1.083</v>
      </c>
      <c r="G28" s="11">
        <v>1.07</v>
      </c>
      <c r="H28" s="18">
        <f t="shared" si="0"/>
        <v>1.1588100000000001</v>
      </c>
      <c r="I28" s="11">
        <v>1.1758</v>
      </c>
      <c r="J28" s="18">
        <v>1.1928000000000001</v>
      </c>
    </row>
    <row r="29" spans="1:10" x14ac:dyDescent="0.6">
      <c r="A29" s="10">
        <v>220</v>
      </c>
      <c r="B29" s="31">
        <v>4.0278999999999998</v>
      </c>
      <c r="C29" s="18">
        <v>0.75</v>
      </c>
      <c r="D29" s="12">
        <v>3.5</v>
      </c>
      <c r="E29" s="11">
        <f t="shared" si="1"/>
        <v>8.2778999999999989</v>
      </c>
      <c r="F29" s="18">
        <v>1.0828</v>
      </c>
      <c r="G29" s="11">
        <v>1.07</v>
      </c>
      <c r="H29" s="18">
        <f t="shared" si="0"/>
        <v>1.158596</v>
      </c>
      <c r="I29" s="11">
        <v>1.1755</v>
      </c>
      <c r="J29" s="18">
        <v>1.1924999999999999</v>
      </c>
    </row>
    <row r="30" spans="1:10" x14ac:dyDescent="0.6">
      <c r="A30" s="10">
        <v>230</v>
      </c>
      <c r="B30" s="31">
        <v>3.9407999999999999</v>
      </c>
      <c r="C30" s="18">
        <v>0.75</v>
      </c>
      <c r="D30" s="12">
        <v>3.5</v>
      </c>
      <c r="E30" s="11">
        <f t="shared" si="1"/>
        <v>8.1907999999999994</v>
      </c>
      <c r="F30" s="18">
        <v>1.0819000000000001</v>
      </c>
      <c r="G30" s="11">
        <v>1.07</v>
      </c>
      <c r="H30" s="18">
        <f t="shared" si="0"/>
        <v>1.1576330000000001</v>
      </c>
      <c r="I30" s="11">
        <v>1.1744000000000001</v>
      </c>
      <c r="J30" s="18">
        <v>1.1912</v>
      </c>
    </row>
    <row r="31" spans="1:10" x14ac:dyDescent="0.6">
      <c r="A31" s="10">
        <v>240</v>
      </c>
      <c r="B31" s="31">
        <v>3.8616999999999999</v>
      </c>
      <c r="C31" s="18">
        <v>0.75</v>
      </c>
      <c r="D31" s="12">
        <v>3.5</v>
      </c>
      <c r="E31" s="11">
        <f t="shared" si="1"/>
        <v>8.111699999999999</v>
      </c>
      <c r="F31" s="18">
        <v>1.0810999999999999</v>
      </c>
      <c r="G31" s="11">
        <v>1.07</v>
      </c>
      <c r="H31" s="18">
        <f t="shared" si="0"/>
        <v>1.1567769999999999</v>
      </c>
      <c r="I31" s="11">
        <v>1.1735</v>
      </c>
      <c r="J31" s="18">
        <v>1.1900999999999999</v>
      </c>
    </row>
    <row r="32" spans="1:10" x14ac:dyDescent="0.6">
      <c r="A32" s="10">
        <v>250</v>
      </c>
      <c r="B32" s="31">
        <v>3.7523</v>
      </c>
      <c r="C32" s="18">
        <v>0.75</v>
      </c>
      <c r="D32" s="12">
        <v>3.5</v>
      </c>
      <c r="E32" s="11">
        <f t="shared" si="1"/>
        <v>8.0023</v>
      </c>
      <c r="F32" s="18">
        <v>1.08</v>
      </c>
      <c r="G32" s="11">
        <v>1.07</v>
      </c>
      <c r="H32" s="18">
        <f t="shared" si="0"/>
        <v>1.1556000000000002</v>
      </c>
      <c r="I32" s="11">
        <v>1.1720999999999999</v>
      </c>
      <c r="J32" s="18">
        <v>1.1886000000000001</v>
      </c>
    </row>
    <row r="33" spans="1:10" x14ac:dyDescent="0.6">
      <c r="A33" s="10">
        <v>260</v>
      </c>
      <c r="B33" s="31">
        <v>3.6513</v>
      </c>
      <c r="C33" s="18">
        <v>0.75</v>
      </c>
      <c r="D33" s="12">
        <v>3.5</v>
      </c>
      <c r="E33" s="11">
        <f t="shared" si="1"/>
        <v>7.9013</v>
      </c>
      <c r="F33" s="18">
        <v>1.079</v>
      </c>
      <c r="G33" s="11">
        <v>1.07</v>
      </c>
      <c r="H33" s="18">
        <f t="shared" si="0"/>
        <v>1.1545300000000001</v>
      </c>
      <c r="I33" s="11">
        <v>1.1709000000000001</v>
      </c>
      <c r="J33" s="18">
        <v>1.1872</v>
      </c>
    </row>
    <row r="34" spans="1:10" x14ac:dyDescent="0.6">
      <c r="A34" s="10">
        <v>270</v>
      </c>
      <c r="B34" s="31">
        <v>3.5577999999999999</v>
      </c>
      <c r="C34" s="18">
        <v>0.75</v>
      </c>
      <c r="D34" s="12">
        <v>3.5</v>
      </c>
      <c r="E34" s="11">
        <f t="shared" si="1"/>
        <v>7.8078000000000003</v>
      </c>
      <c r="F34" s="18">
        <v>1.0781000000000001</v>
      </c>
      <c r="G34" s="11">
        <v>1.07</v>
      </c>
      <c r="H34" s="18">
        <f t="shared" si="0"/>
        <v>1.1535670000000002</v>
      </c>
      <c r="I34" s="11">
        <v>1.1698</v>
      </c>
      <c r="J34" s="18">
        <v>1.1859999999999999</v>
      </c>
    </row>
    <row r="35" spans="1:10" x14ac:dyDescent="0.6">
      <c r="A35" s="10">
        <v>280</v>
      </c>
      <c r="B35" s="31">
        <v>3.4710000000000001</v>
      </c>
      <c r="C35" s="18">
        <v>0.75</v>
      </c>
      <c r="D35" s="12">
        <v>3.5</v>
      </c>
      <c r="E35" s="11">
        <f t="shared" si="1"/>
        <v>7.7210000000000001</v>
      </c>
      <c r="F35" s="18">
        <v>1.0771999999999999</v>
      </c>
      <c r="G35" s="11">
        <v>1.07</v>
      </c>
      <c r="H35" s="18">
        <f t="shared" si="0"/>
        <v>1.152604</v>
      </c>
      <c r="I35" s="11">
        <v>1.1687000000000001</v>
      </c>
      <c r="J35" s="18">
        <v>1.1847000000000001</v>
      </c>
    </row>
    <row r="36" spans="1:10" x14ac:dyDescent="0.6">
      <c r="A36" s="10">
        <v>290</v>
      </c>
      <c r="B36" s="31">
        <v>3.3902000000000001</v>
      </c>
      <c r="C36" s="18">
        <v>0.75</v>
      </c>
      <c r="D36" s="12">
        <v>3.5</v>
      </c>
      <c r="E36" s="11">
        <f t="shared" si="1"/>
        <v>7.6402000000000001</v>
      </c>
      <c r="F36" s="18">
        <v>1.0764</v>
      </c>
      <c r="G36" s="11">
        <v>1.07</v>
      </c>
      <c r="H36" s="18">
        <f t="shared" si="0"/>
        <v>1.151748</v>
      </c>
      <c r="I36" s="11">
        <v>1.1677</v>
      </c>
      <c r="J36" s="18">
        <v>1.1836</v>
      </c>
    </row>
    <row r="37" spans="1:10" x14ac:dyDescent="0.6">
      <c r="A37" s="10">
        <v>300</v>
      </c>
      <c r="B37" s="31">
        <v>3.3147000000000002</v>
      </c>
      <c r="C37" s="18">
        <v>0.75</v>
      </c>
      <c r="D37" s="12">
        <v>3.5</v>
      </c>
      <c r="E37" s="11">
        <f t="shared" si="1"/>
        <v>7.5647000000000002</v>
      </c>
      <c r="F37" s="18">
        <v>1.0755999999999999</v>
      </c>
      <c r="G37" s="11">
        <v>1.07</v>
      </c>
      <c r="H37" s="18">
        <f t="shared" si="0"/>
        <v>1.150892</v>
      </c>
      <c r="I37" s="11">
        <v>1.1667000000000001</v>
      </c>
      <c r="J37" s="18">
        <v>1.1825000000000001</v>
      </c>
    </row>
    <row r="38" spans="1:10" x14ac:dyDescent="0.6">
      <c r="A38" s="10">
        <v>350</v>
      </c>
      <c r="B38" s="31">
        <v>3.2736999999999998</v>
      </c>
      <c r="C38" s="18">
        <v>0.75</v>
      </c>
      <c r="D38" s="12">
        <v>3.5</v>
      </c>
      <c r="E38" s="11">
        <f t="shared" si="1"/>
        <v>7.5236999999999998</v>
      </c>
      <c r="F38" s="18">
        <v>1.0751999999999999</v>
      </c>
      <c r="G38" s="11">
        <v>1.07</v>
      </c>
      <c r="H38" s="18">
        <f t="shared" si="0"/>
        <v>1.1504639999999999</v>
      </c>
      <c r="I38" s="11">
        <v>1.1661999999999999</v>
      </c>
      <c r="J38" s="18">
        <v>1.1819999999999999</v>
      </c>
    </row>
    <row r="39" spans="1:10" x14ac:dyDescent="0.6">
      <c r="A39" s="10">
        <v>400</v>
      </c>
      <c r="B39" s="31">
        <v>3.1486000000000001</v>
      </c>
      <c r="C39" s="18">
        <v>0.75</v>
      </c>
      <c r="D39" s="12">
        <v>3.5</v>
      </c>
      <c r="E39" s="11">
        <f t="shared" si="1"/>
        <v>7.3986000000000001</v>
      </c>
      <c r="F39" s="18">
        <v>1.0740000000000001</v>
      </c>
      <c r="G39" s="11">
        <v>1.07</v>
      </c>
      <c r="H39" s="18">
        <f t="shared" si="0"/>
        <v>1.1491800000000001</v>
      </c>
      <c r="I39" s="11">
        <v>1.1651</v>
      </c>
      <c r="J39" s="18">
        <v>1.1811</v>
      </c>
    </row>
    <row r="40" spans="1:10" x14ac:dyDescent="0.6">
      <c r="A40" s="10">
        <v>450</v>
      </c>
      <c r="B40" s="31">
        <v>3.1267999999999998</v>
      </c>
      <c r="C40" s="18">
        <v>0.75</v>
      </c>
      <c r="D40" s="12">
        <v>3.5</v>
      </c>
      <c r="E40" s="11">
        <f t="shared" si="1"/>
        <v>7.3767999999999994</v>
      </c>
      <c r="F40" s="18">
        <v>1.0738000000000001</v>
      </c>
      <c r="G40" s="11">
        <v>1.07</v>
      </c>
      <c r="H40" s="18">
        <f t="shared" si="0"/>
        <v>1.1489660000000002</v>
      </c>
      <c r="I40" s="11">
        <v>1.1649</v>
      </c>
      <c r="J40" s="18">
        <v>1.1808000000000001</v>
      </c>
    </row>
    <row r="41" spans="1:10" x14ac:dyDescent="0.6">
      <c r="A41" s="10">
        <v>500</v>
      </c>
      <c r="B41" s="31">
        <v>3.0167999999999999</v>
      </c>
      <c r="C41" s="18">
        <v>0.75</v>
      </c>
      <c r="D41" s="12">
        <v>3.5</v>
      </c>
      <c r="E41" s="11">
        <f t="shared" si="1"/>
        <v>7.2667999999999999</v>
      </c>
      <c r="F41" s="18">
        <v>1.0727</v>
      </c>
      <c r="G41" s="11">
        <v>1.07</v>
      </c>
      <c r="H41" s="18">
        <f t="shared" si="0"/>
        <v>1.1477889999999999</v>
      </c>
      <c r="I41" s="11">
        <v>1.1637</v>
      </c>
      <c r="J41" s="18">
        <v>1.1796</v>
      </c>
    </row>
    <row r="42" spans="1:10" x14ac:dyDescent="0.6">
      <c r="A42" s="10">
        <v>700</v>
      </c>
      <c r="B42" s="31">
        <v>2.7734999999999999</v>
      </c>
      <c r="C42" s="18">
        <v>0.75</v>
      </c>
      <c r="D42" s="12">
        <v>3.5</v>
      </c>
      <c r="E42" s="11">
        <f t="shared" si="1"/>
        <v>7.0235000000000003</v>
      </c>
      <c r="F42" s="18">
        <v>1.0702</v>
      </c>
      <c r="G42" s="11">
        <v>1.07</v>
      </c>
      <c r="H42" s="18">
        <f t="shared" si="0"/>
        <v>1.1451140000000002</v>
      </c>
      <c r="I42" s="11">
        <v>1.1606000000000001</v>
      </c>
      <c r="J42" s="18">
        <v>1.1759999999999999</v>
      </c>
    </row>
    <row r="43" spans="1:10" ht="27.75" thickBot="1" x14ac:dyDescent="0.65">
      <c r="A43" s="13" t="s">
        <v>7</v>
      </c>
      <c r="B43" s="32">
        <v>2.7734999999999999</v>
      </c>
      <c r="C43" s="19">
        <v>0.75</v>
      </c>
      <c r="D43" s="15">
        <v>3.5</v>
      </c>
      <c r="E43" s="14">
        <f t="shared" si="1"/>
        <v>7.0235000000000003</v>
      </c>
      <c r="F43" s="19">
        <v>1.0702</v>
      </c>
      <c r="G43" s="14">
        <v>1.07</v>
      </c>
      <c r="H43" s="19">
        <f t="shared" si="0"/>
        <v>1.1451140000000002</v>
      </c>
      <c r="I43" s="14">
        <v>1.1606000000000001</v>
      </c>
      <c r="J43" s="19">
        <v>1.1759999999999999</v>
      </c>
    </row>
    <row r="46" spans="1:10" x14ac:dyDescent="0.6">
      <c r="A46" s="5" t="s">
        <v>15</v>
      </c>
      <c r="B46" s="1" t="s">
        <v>16</v>
      </c>
    </row>
    <row r="47" spans="1:10" x14ac:dyDescent="0.6">
      <c r="B47" s="1" t="s">
        <v>17</v>
      </c>
    </row>
  </sheetData>
  <mergeCells count="8">
    <mergeCell ref="A1:J1"/>
    <mergeCell ref="A5:A6"/>
    <mergeCell ref="B5:E5"/>
    <mergeCell ref="F5:F6"/>
    <mergeCell ref="G5:G6"/>
    <mergeCell ref="H5:H6"/>
    <mergeCell ref="I5:I6"/>
    <mergeCell ref="J5:J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7"/>
  <sheetViews>
    <sheetView tabSelected="1" topLeftCell="A23" workbookViewId="0">
      <selection activeCell="M29" sqref="M29"/>
    </sheetView>
  </sheetViews>
  <sheetFormatPr defaultRowHeight="27" x14ac:dyDescent="0.6"/>
  <cols>
    <col min="1" max="1" width="20.375" style="1" customWidth="1"/>
    <col min="2" max="2" width="11" style="1" customWidth="1"/>
    <col min="3" max="3" width="10.625" style="1" bestFit="1" customWidth="1"/>
    <col min="4" max="4" width="9" style="1"/>
    <col min="5" max="5" width="19.75" style="1" customWidth="1"/>
    <col min="6" max="6" width="9" style="1"/>
    <col min="7" max="7" width="12.375" style="1" customWidth="1"/>
    <col min="8" max="16384" width="9" style="1"/>
  </cols>
  <sheetData>
    <row r="1" spans="1:10" s="4" customFormat="1" ht="41.25" x14ac:dyDescent="0.9">
      <c r="A1" s="41" t="s">
        <v>0</v>
      </c>
      <c r="B1" s="41"/>
      <c r="C1" s="41"/>
      <c r="D1" s="41"/>
      <c r="E1" s="41"/>
      <c r="F1" s="41"/>
      <c r="G1" s="41"/>
      <c r="H1" s="41"/>
      <c r="I1" s="41"/>
      <c r="J1" s="41"/>
    </row>
    <row r="2" spans="1:10" x14ac:dyDescent="0.6">
      <c r="A2" s="29" t="s">
        <v>1</v>
      </c>
      <c r="B2" s="26">
        <v>15</v>
      </c>
      <c r="C2" s="21" t="s">
        <v>2</v>
      </c>
      <c r="D2" s="21"/>
      <c r="E2" s="21" t="s">
        <v>3</v>
      </c>
      <c r="F2" s="22">
        <v>5</v>
      </c>
      <c r="G2" s="21" t="s">
        <v>4</v>
      </c>
    </row>
    <row r="3" spans="1:10" s="3" customFormat="1" ht="54" x14ac:dyDescent="0.2">
      <c r="A3" s="28" t="s">
        <v>5</v>
      </c>
      <c r="B3" s="27">
        <v>5</v>
      </c>
      <c r="C3" s="25" t="s">
        <v>2</v>
      </c>
      <c r="D3" s="25"/>
      <c r="E3" s="23" t="s">
        <v>6</v>
      </c>
      <c r="F3" s="24">
        <v>7</v>
      </c>
      <c r="G3" s="25" t="s">
        <v>2</v>
      </c>
    </row>
    <row r="4" spans="1:10" ht="27.75" thickBot="1" x14ac:dyDescent="0.65">
      <c r="B4" s="2"/>
      <c r="F4" s="2"/>
    </row>
    <row r="5" spans="1:10" ht="27.75" thickBot="1" x14ac:dyDescent="0.65">
      <c r="A5" s="39" t="s">
        <v>8</v>
      </c>
      <c r="B5" s="42" t="s">
        <v>9</v>
      </c>
      <c r="C5" s="43"/>
      <c r="D5" s="43"/>
      <c r="E5" s="46"/>
      <c r="F5" s="39" t="s">
        <v>18</v>
      </c>
      <c r="G5" s="39" t="s">
        <v>19</v>
      </c>
      <c r="H5" s="37" t="s">
        <v>20</v>
      </c>
      <c r="I5" s="39" t="s">
        <v>21</v>
      </c>
      <c r="J5" s="39" t="s">
        <v>22</v>
      </c>
    </row>
    <row r="6" spans="1:10" ht="54.75" thickBot="1" x14ac:dyDescent="0.65">
      <c r="A6" s="40"/>
      <c r="B6" s="33" t="s">
        <v>10</v>
      </c>
      <c r="C6" s="16" t="s">
        <v>11</v>
      </c>
      <c r="D6" s="34" t="s">
        <v>12</v>
      </c>
      <c r="E6" s="6" t="s">
        <v>13</v>
      </c>
      <c r="F6" s="40"/>
      <c r="G6" s="40"/>
      <c r="H6" s="47"/>
      <c r="I6" s="40"/>
      <c r="J6" s="40"/>
    </row>
    <row r="7" spans="1:10" x14ac:dyDescent="0.6">
      <c r="A7" s="7" t="s">
        <v>14</v>
      </c>
      <c r="B7" s="30">
        <v>20.834</v>
      </c>
      <c r="C7" s="18">
        <v>0.66669999999999996</v>
      </c>
      <c r="D7" s="9">
        <v>5.5</v>
      </c>
      <c r="E7" s="8">
        <f>SUM(B7:D7)</f>
        <v>27.000699999999998</v>
      </c>
      <c r="F7" s="17">
        <v>1.27</v>
      </c>
      <c r="G7" s="8">
        <v>1.07</v>
      </c>
      <c r="H7" s="17">
        <f>F7*G7</f>
        <v>1.3589</v>
      </c>
      <c r="I7" s="8">
        <v>1.3776999999999999</v>
      </c>
      <c r="J7" s="17">
        <v>1.3966000000000001</v>
      </c>
    </row>
    <row r="8" spans="1:10" x14ac:dyDescent="0.6">
      <c r="A8" s="10">
        <v>10</v>
      </c>
      <c r="B8" s="31">
        <v>16.0809</v>
      </c>
      <c r="C8" s="18">
        <v>0.64580000000000004</v>
      </c>
      <c r="D8" s="12">
        <v>5.5</v>
      </c>
      <c r="E8" s="11">
        <f>SUM(B8:D8)</f>
        <v>22.226700000000001</v>
      </c>
      <c r="F8" s="18">
        <v>1.2222999999999999</v>
      </c>
      <c r="G8" s="11">
        <v>1.07</v>
      </c>
      <c r="H8" s="18">
        <f t="shared" ref="H8:H43" si="0">F8*G8</f>
        <v>1.3078609999999999</v>
      </c>
      <c r="I8" s="11">
        <v>1.3272999999999999</v>
      </c>
      <c r="J8" s="18">
        <v>1.3467</v>
      </c>
    </row>
    <row r="9" spans="1:10" x14ac:dyDescent="0.6">
      <c r="A9" s="10">
        <v>20</v>
      </c>
      <c r="B9" s="31">
        <v>10.638500000000001</v>
      </c>
      <c r="C9" s="18">
        <v>0.63539999999999996</v>
      </c>
      <c r="D9" s="12">
        <v>5.5</v>
      </c>
      <c r="E9" s="11">
        <f t="shared" ref="E9:E43" si="1">SUM(B9:D9)</f>
        <v>16.773900000000001</v>
      </c>
      <c r="F9" s="18">
        <v>1.1677</v>
      </c>
      <c r="G9" s="11">
        <v>1.07</v>
      </c>
      <c r="H9" s="18">
        <f t="shared" si="0"/>
        <v>1.249439</v>
      </c>
      <c r="I9" s="11">
        <v>1.2667999999999999</v>
      </c>
      <c r="J9" s="18">
        <v>1.2842</v>
      </c>
    </row>
    <row r="10" spans="1:10" x14ac:dyDescent="0.6">
      <c r="A10" s="10">
        <v>30</v>
      </c>
      <c r="B10" s="31">
        <v>7.5560999999999998</v>
      </c>
      <c r="C10" s="18">
        <v>0.63539999999999996</v>
      </c>
      <c r="D10" s="12">
        <v>5.5</v>
      </c>
      <c r="E10" s="11">
        <f>SUM(B10:D10)</f>
        <v>13.6915</v>
      </c>
      <c r="F10" s="18">
        <v>1.1369</v>
      </c>
      <c r="G10" s="11">
        <v>1.07</v>
      </c>
      <c r="H10" s="18">
        <f t="shared" si="0"/>
        <v>1.2164830000000002</v>
      </c>
      <c r="I10" s="11">
        <v>1.232</v>
      </c>
      <c r="J10" s="18">
        <v>1.2475000000000001</v>
      </c>
    </row>
    <row r="11" spans="1:10" x14ac:dyDescent="0.6">
      <c r="A11" s="10">
        <v>40</v>
      </c>
      <c r="B11" s="31">
        <v>7.4311999999999996</v>
      </c>
      <c r="C11" s="18">
        <v>0.60419999999999996</v>
      </c>
      <c r="D11" s="12">
        <v>5</v>
      </c>
      <c r="E11" s="11">
        <f>SUM(B11:D11)</f>
        <v>13.035399999999999</v>
      </c>
      <c r="F11" s="18">
        <v>1.1304000000000001</v>
      </c>
      <c r="G11" s="11">
        <v>1.07</v>
      </c>
      <c r="H11" s="18">
        <f t="shared" si="0"/>
        <v>1.2095280000000002</v>
      </c>
      <c r="I11" s="11">
        <v>1.2265999999999999</v>
      </c>
      <c r="J11" s="18">
        <v>1.2436</v>
      </c>
    </row>
    <row r="12" spans="1:10" x14ac:dyDescent="0.6">
      <c r="A12" s="10">
        <v>50</v>
      </c>
      <c r="B12" s="31">
        <v>6.9413</v>
      </c>
      <c r="C12" s="18">
        <v>0.59379999999999999</v>
      </c>
      <c r="D12" s="12">
        <v>5</v>
      </c>
      <c r="E12" s="11">
        <f t="shared" si="1"/>
        <v>12.5351</v>
      </c>
      <c r="F12" s="18">
        <v>1.1254</v>
      </c>
      <c r="G12" s="11">
        <v>1.07</v>
      </c>
      <c r="H12" s="18">
        <f t="shared" si="0"/>
        <v>1.204178</v>
      </c>
      <c r="I12" s="11">
        <v>1.2213000000000001</v>
      </c>
      <c r="J12" s="18">
        <v>1.2383999999999999</v>
      </c>
    </row>
    <row r="13" spans="1:10" x14ac:dyDescent="0.6">
      <c r="A13" s="10">
        <v>60</v>
      </c>
      <c r="B13" s="31">
        <v>6.3773</v>
      </c>
      <c r="C13" s="18">
        <v>0.58330000000000004</v>
      </c>
      <c r="D13" s="12">
        <v>5</v>
      </c>
      <c r="E13" s="11">
        <f t="shared" si="1"/>
        <v>11.960599999999999</v>
      </c>
      <c r="F13" s="18">
        <v>1.1195999999999999</v>
      </c>
      <c r="G13" s="11">
        <v>1.07</v>
      </c>
      <c r="H13" s="18">
        <f t="shared" si="0"/>
        <v>1.197972</v>
      </c>
      <c r="I13" s="11">
        <v>1.2151000000000001</v>
      </c>
      <c r="J13" s="18">
        <v>1.2321</v>
      </c>
    </row>
    <row r="14" spans="1:10" x14ac:dyDescent="0.6">
      <c r="A14" s="10">
        <v>70</v>
      </c>
      <c r="B14" s="31">
        <v>6.3436000000000003</v>
      </c>
      <c r="C14" s="18">
        <v>0.57289999999999996</v>
      </c>
      <c r="D14" s="12">
        <v>4.5</v>
      </c>
      <c r="E14" s="11">
        <f t="shared" si="1"/>
        <v>11.416499999999999</v>
      </c>
      <c r="F14" s="18">
        <v>1.1142000000000001</v>
      </c>
      <c r="G14" s="11">
        <v>1.07</v>
      </c>
      <c r="H14" s="18">
        <f t="shared" si="0"/>
        <v>1.1921940000000002</v>
      </c>
      <c r="I14" s="11">
        <v>1.2097</v>
      </c>
      <c r="J14" s="18">
        <v>1.2272000000000001</v>
      </c>
    </row>
    <row r="15" spans="1:10" x14ac:dyDescent="0.6">
      <c r="A15" s="10">
        <v>80</v>
      </c>
      <c r="B15" s="31">
        <v>6.0233999999999996</v>
      </c>
      <c r="C15" s="18">
        <v>0.5625</v>
      </c>
      <c r="D15" s="12">
        <v>4.5</v>
      </c>
      <c r="E15" s="11">
        <f t="shared" si="1"/>
        <v>11.085899999999999</v>
      </c>
      <c r="F15" s="18">
        <v>1.1109</v>
      </c>
      <c r="G15" s="11">
        <v>1.07</v>
      </c>
      <c r="H15" s="18">
        <f t="shared" si="0"/>
        <v>1.188663</v>
      </c>
      <c r="I15" s="11">
        <v>1.2061999999999999</v>
      </c>
      <c r="J15" s="18">
        <v>1.2238</v>
      </c>
    </row>
    <row r="16" spans="1:10" x14ac:dyDescent="0.6">
      <c r="A16" s="10">
        <v>90</v>
      </c>
      <c r="B16" s="31">
        <v>5.4724000000000004</v>
      </c>
      <c r="C16" s="18">
        <v>0.5625</v>
      </c>
      <c r="D16" s="12">
        <v>4.5</v>
      </c>
      <c r="E16" s="11">
        <f t="shared" si="1"/>
        <v>10.5349</v>
      </c>
      <c r="F16" s="18">
        <v>1.1052999999999999</v>
      </c>
      <c r="G16" s="11">
        <v>1.07</v>
      </c>
      <c r="H16" s="18">
        <f t="shared" si="0"/>
        <v>1.182671</v>
      </c>
      <c r="I16" s="11">
        <v>1.1996</v>
      </c>
      <c r="J16" s="18">
        <v>1.2165999999999999</v>
      </c>
    </row>
    <row r="17" spans="1:10" x14ac:dyDescent="0.6">
      <c r="A17" s="10">
        <v>100</v>
      </c>
      <c r="B17" s="31">
        <v>5.1694000000000004</v>
      </c>
      <c r="C17" s="18">
        <v>0.5625</v>
      </c>
      <c r="D17" s="12">
        <v>4.5</v>
      </c>
      <c r="E17" s="11">
        <f t="shared" si="1"/>
        <v>10.2319</v>
      </c>
      <c r="F17" s="18">
        <v>1.1023000000000001</v>
      </c>
      <c r="G17" s="11">
        <v>1.07</v>
      </c>
      <c r="H17" s="18">
        <f t="shared" si="0"/>
        <v>1.1794610000000001</v>
      </c>
      <c r="I17" s="11">
        <v>1.1960999999999999</v>
      </c>
      <c r="J17" s="18">
        <v>1.2126999999999999</v>
      </c>
    </row>
    <row r="18" spans="1:10" x14ac:dyDescent="0.6">
      <c r="A18" s="10">
        <v>110</v>
      </c>
      <c r="B18" s="31">
        <v>4.7483000000000004</v>
      </c>
      <c r="C18" s="18">
        <v>0.5625</v>
      </c>
      <c r="D18" s="12">
        <v>4</v>
      </c>
      <c r="E18" s="11">
        <f t="shared" si="1"/>
        <v>9.3108000000000004</v>
      </c>
      <c r="F18" s="18">
        <v>1.0931</v>
      </c>
      <c r="G18" s="11">
        <v>1.07</v>
      </c>
      <c r="H18" s="18">
        <f t="shared" si="0"/>
        <v>1.1696170000000001</v>
      </c>
      <c r="I18" s="11">
        <v>1.1858</v>
      </c>
      <c r="J18" s="18">
        <v>1.2019</v>
      </c>
    </row>
    <row r="19" spans="1:10" x14ac:dyDescent="0.6">
      <c r="A19" s="10">
        <v>120</v>
      </c>
      <c r="B19" s="31">
        <v>4.6292</v>
      </c>
      <c r="C19" s="18">
        <v>0.55210000000000004</v>
      </c>
      <c r="D19" s="12">
        <v>4</v>
      </c>
      <c r="E19" s="11">
        <f t="shared" si="1"/>
        <v>9.1813000000000002</v>
      </c>
      <c r="F19" s="18">
        <v>1.0918000000000001</v>
      </c>
      <c r="G19" s="11">
        <v>1.07</v>
      </c>
      <c r="H19" s="18">
        <f t="shared" si="0"/>
        <v>1.1682260000000002</v>
      </c>
      <c r="I19" s="11">
        <v>1.1846000000000001</v>
      </c>
      <c r="J19" s="18">
        <v>1.2009000000000001</v>
      </c>
    </row>
    <row r="20" spans="1:10" x14ac:dyDescent="0.6">
      <c r="A20" s="10">
        <v>130</v>
      </c>
      <c r="B20" s="31">
        <v>4.4429999999999996</v>
      </c>
      <c r="C20" s="18">
        <v>0.55210000000000004</v>
      </c>
      <c r="D20" s="12">
        <v>4</v>
      </c>
      <c r="E20" s="11">
        <f t="shared" si="1"/>
        <v>8.9951000000000008</v>
      </c>
      <c r="F20" s="18">
        <v>1.0900000000000001</v>
      </c>
      <c r="G20" s="11">
        <v>1.07</v>
      </c>
      <c r="H20" s="18">
        <f t="shared" si="0"/>
        <v>1.1663000000000001</v>
      </c>
      <c r="I20" s="11">
        <v>1.1823999999999999</v>
      </c>
      <c r="J20" s="18">
        <v>1.1984999999999999</v>
      </c>
    </row>
    <row r="21" spans="1:10" x14ac:dyDescent="0.6">
      <c r="A21" s="10">
        <v>140</v>
      </c>
      <c r="B21" s="31">
        <v>4.3285999999999998</v>
      </c>
      <c r="C21" s="18">
        <v>0.54169999999999996</v>
      </c>
      <c r="D21" s="12">
        <v>4</v>
      </c>
      <c r="E21" s="11">
        <f t="shared" si="1"/>
        <v>8.8703000000000003</v>
      </c>
      <c r="F21" s="18">
        <v>1.0887</v>
      </c>
      <c r="G21" s="11">
        <v>1.07</v>
      </c>
      <c r="H21" s="18">
        <f t="shared" si="0"/>
        <v>1.164909</v>
      </c>
      <c r="I21" s="11">
        <v>1.1812</v>
      </c>
      <c r="J21" s="18">
        <v>1.1974</v>
      </c>
    </row>
    <row r="22" spans="1:10" x14ac:dyDescent="0.6">
      <c r="A22" s="10">
        <v>150</v>
      </c>
      <c r="B22" s="31">
        <v>4.1867999999999999</v>
      </c>
      <c r="C22" s="18">
        <v>0.54169999999999996</v>
      </c>
      <c r="D22" s="12">
        <v>4</v>
      </c>
      <c r="E22" s="11">
        <f t="shared" si="1"/>
        <v>8.7285000000000004</v>
      </c>
      <c r="F22" s="18">
        <v>1.0872999999999999</v>
      </c>
      <c r="G22" s="11">
        <v>1.07</v>
      </c>
      <c r="H22" s="18">
        <f t="shared" si="0"/>
        <v>1.163411</v>
      </c>
      <c r="I22" s="11">
        <v>1.1795</v>
      </c>
      <c r="J22" s="18">
        <v>1.1956</v>
      </c>
    </row>
    <row r="23" spans="1:10" x14ac:dyDescent="0.6">
      <c r="A23" s="10">
        <v>160</v>
      </c>
      <c r="B23" s="31">
        <v>4.0854999999999997</v>
      </c>
      <c r="C23" s="18">
        <v>0.53129999999999999</v>
      </c>
      <c r="D23" s="12">
        <v>4</v>
      </c>
      <c r="E23" s="11">
        <f t="shared" si="1"/>
        <v>8.6167999999999996</v>
      </c>
      <c r="F23" s="18">
        <v>1.0862000000000001</v>
      </c>
      <c r="G23" s="11">
        <v>1.07</v>
      </c>
      <c r="H23" s="18">
        <f t="shared" si="0"/>
        <v>1.1622340000000002</v>
      </c>
      <c r="I23" s="11">
        <v>1.1785000000000001</v>
      </c>
      <c r="J23" s="18">
        <v>1.1947000000000001</v>
      </c>
    </row>
    <row r="24" spans="1:10" x14ac:dyDescent="0.6">
      <c r="A24" s="10">
        <v>170</v>
      </c>
      <c r="B24" s="31">
        <v>4.0052000000000003</v>
      </c>
      <c r="C24" s="18">
        <v>0.53129999999999999</v>
      </c>
      <c r="D24" s="12">
        <v>4</v>
      </c>
      <c r="E24" s="11">
        <f t="shared" si="1"/>
        <v>8.5365000000000002</v>
      </c>
      <c r="F24" s="18">
        <v>1.0853999999999999</v>
      </c>
      <c r="G24" s="11">
        <v>1.07</v>
      </c>
      <c r="H24" s="18">
        <f t="shared" si="0"/>
        <v>1.161378</v>
      </c>
      <c r="I24" s="11">
        <v>1.1775</v>
      </c>
      <c r="J24" s="18">
        <v>1.1936</v>
      </c>
    </row>
    <row r="25" spans="1:10" x14ac:dyDescent="0.6">
      <c r="A25" s="10">
        <v>180</v>
      </c>
      <c r="B25" s="31">
        <v>3.9481999999999999</v>
      </c>
      <c r="C25" s="18">
        <v>0.53129999999999999</v>
      </c>
      <c r="D25" s="12">
        <v>4</v>
      </c>
      <c r="E25" s="11">
        <f t="shared" si="1"/>
        <v>8.4794999999999998</v>
      </c>
      <c r="F25" s="18">
        <v>1.0848</v>
      </c>
      <c r="G25" s="11">
        <v>1.07</v>
      </c>
      <c r="H25" s="18">
        <f t="shared" si="0"/>
        <v>1.160736</v>
      </c>
      <c r="I25" s="11">
        <v>1.1768000000000001</v>
      </c>
      <c r="J25" s="18">
        <v>1.1928000000000001</v>
      </c>
    </row>
    <row r="26" spans="1:10" x14ac:dyDescent="0.6">
      <c r="A26" s="10">
        <v>190</v>
      </c>
      <c r="B26" s="31">
        <v>4.1809000000000003</v>
      </c>
      <c r="C26" s="18">
        <v>0.51039999999999996</v>
      </c>
      <c r="D26" s="12">
        <v>3.5</v>
      </c>
      <c r="E26" s="11">
        <f>SUM(B26:D26)</f>
        <v>8.1913</v>
      </c>
      <c r="F26" s="18">
        <v>1.0819000000000001</v>
      </c>
      <c r="G26" s="11">
        <v>1.07</v>
      </c>
      <c r="H26" s="18">
        <f t="shared" si="0"/>
        <v>1.1576330000000001</v>
      </c>
      <c r="I26" s="11">
        <v>1.1745000000000001</v>
      </c>
      <c r="J26" s="18">
        <v>1.1914</v>
      </c>
    </row>
    <row r="27" spans="1:10" x14ac:dyDescent="0.6">
      <c r="A27" s="10">
        <v>200</v>
      </c>
      <c r="B27" s="31">
        <v>4.1571999999999996</v>
      </c>
      <c r="C27" s="18">
        <v>0.51039999999999996</v>
      </c>
      <c r="D27" s="12">
        <v>3.5</v>
      </c>
      <c r="E27" s="11">
        <f t="shared" si="1"/>
        <v>8.1676000000000002</v>
      </c>
      <c r="F27" s="18">
        <v>1.0817000000000001</v>
      </c>
      <c r="G27" s="11">
        <v>1.07</v>
      </c>
      <c r="H27" s="18">
        <f t="shared" si="0"/>
        <v>1.1574190000000002</v>
      </c>
      <c r="I27" s="11">
        <v>1.1742999999999999</v>
      </c>
      <c r="J27" s="18">
        <v>1.1912</v>
      </c>
    </row>
    <row r="28" spans="1:10" x14ac:dyDescent="0.6">
      <c r="A28" s="10">
        <v>210</v>
      </c>
      <c r="B28" s="31">
        <v>4.0541</v>
      </c>
      <c r="C28" s="18">
        <v>0.5</v>
      </c>
      <c r="D28" s="12">
        <v>3.5</v>
      </c>
      <c r="E28" s="11">
        <f t="shared" si="1"/>
        <v>8.0541</v>
      </c>
      <c r="F28" s="18">
        <v>1.0805</v>
      </c>
      <c r="G28" s="11">
        <v>1.07</v>
      </c>
      <c r="H28" s="18">
        <f t="shared" si="0"/>
        <v>1.1561350000000001</v>
      </c>
      <c r="I28" s="11">
        <v>1.1731</v>
      </c>
      <c r="J28" s="18">
        <v>1.1900999999999999</v>
      </c>
    </row>
    <row r="29" spans="1:10" x14ac:dyDescent="0.6">
      <c r="A29" s="10">
        <v>220</v>
      </c>
      <c r="B29" s="31">
        <v>4.0278999999999998</v>
      </c>
      <c r="C29" s="18">
        <v>0.5</v>
      </c>
      <c r="D29" s="12">
        <v>3.5</v>
      </c>
      <c r="E29" s="11">
        <f t="shared" si="1"/>
        <v>8.0278999999999989</v>
      </c>
      <c r="F29" s="18">
        <v>1.0803</v>
      </c>
      <c r="G29" s="11">
        <v>1.07</v>
      </c>
      <c r="H29" s="18">
        <f t="shared" si="0"/>
        <v>1.1559210000000002</v>
      </c>
      <c r="I29" s="11">
        <v>1.1729000000000001</v>
      </c>
      <c r="J29" s="18">
        <v>1.1898</v>
      </c>
    </row>
    <row r="30" spans="1:10" x14ac:dyDescent="0.6">
      <c r="A30" s="10">
        <v>230</v>
      </c>
      <c r="B30" s="31">
        <v>3.9407999999999999</v>
      </c>
      <c r="C30" s="18">
        <v>0.5</v>
      </c>
      <c r="D30" s="12">
        <v>3.5</v>
      </c>
      <c r="E30" s="11">
        <f t="shared" si="1"/>
        <v>7.9407999999999994</v>
      </c>
      <c r="F30" s="18">
        <v>1.0793999999999999</v>
      </c>
      <c r="G30" s="11">
        <v>1.07</v>
      </c>
      <c r="H30" s="18">
        <f t="shared" si="0"/>
        <v>1.1549579999999999</v>
      </c>
      <c r="I30" s="11">
        <v>1.1718</v>
      </c>
      <c r="J30" s="18">
        <v>1.1886000000000001</v>
      </c>
    </row>
    <row r="31" spans="1:10" x14ac:dyDescent="0.6">
      <c r="A31" s="10">
        <v>240</v>
      </c>
      <c r="B31" s="31">
        <v>3.8616999999999999</v>
      </c>
      <c r="C31" s="18">
        <v>0.5</v>
      </c>
      <c r="D31" s="12">
        <v>3.5</v>
      </c>
      <c r="E31" s="11">
        <f t="shared" si="1"/>
        <v>7.8616999999999999</v>
      </c>
      <c r="F31" s="18">
        <v>1.0786</v>
      </c>
      <c r="G31" s="11">
        <v>1.07</v>
      </c>
      <c r="H31" s="18">
        <f t="shared" si="0"/>
        <v>1.154102</v>
      </c>
      <c r="I31" s="11">
        <v>1.1708000000000001</v>
      </c>
      <c r="J31" s="18">
        <v>1.1875</v>
      </c>
    </row>
    <row r="32" spans="1:10" x14ac:dyDescent="0.6">
      <c r="A32" s="10">
        <v>250</v>
      </c>
      <c r="B32" s="31">
        <v>3.7523</v>
      </c>
      <c r="C32" s="18">
        <v>0.5</v>
      </c>
      <c r="D32" s="12">
        <v>3.5</v>
      </c>
      <c r="E32" s="11">
        <f t="shared" si="1"/>
        <v>7.7523</v>
      </c>
      <c r="F32" s="18">
        <v>1.0774999999999999</v>
      </c>
      <c r="G32" s="11">
        <v>1.07</v>
      </c>
      <c r="H32" s="18">
        <f t="shared" si="0"/>
        <v>1.152925</v>
      </c>
      <c r="I32" s="11">
        <v>1.1694</v>
      </c>
      <c r="J32" s="18">
        <v>1.1859</v>
      </c>
    </row>
    <row r="33" spans="1:10" x14ac:dyDescent="0.6">
      <c r="A33" s="10">
        <v>260</v>
      </c>
      <c r="B33" s="31">
        <v>3.6513</v>
      </c>
      <c r="C33" s="18">
        <v>0.5</v>
      </c>
      <c r="D33" s="12">
        <v>3.5</v>
      </c>
      <c r="E33" s="11">
        <f t="shared" si="1"/>
        <v>7.6513</v>
      </c>
      <c r="F33" s="18">
        <v>1.0765</v>
      </c>
      <c r="G33" s="11">
        <v>1.07</v>
      </c>
      <c r="H33" s="18">
        <f t="shared" si="0"/>
        <v>1.1518550000000001</v>
      </c>
      <c r="I33" s="11">
        <v>1.1681999999999999</v>
      </c>
      <c r="J33" s="18">
        <v>1.1845000000000001</v>
      </c>
    </row>
    <row r="34" spans="1:10" x14ac:dyDescent="0.6">
      <c r="A34" s="10">
        <v>270</v>
      </c>
      <c r="B34" s="31">
        <v>3.5577999999999999</v>
      </c>
      <c r="C34" s="18">
        <v>0.5</v>
      </c>
      <c r="D34" s="12">
        <v>3.5</v>
      </c>
      <c r="E34" s="11">
        <f t="shared" si="1"/>
        <v>7.5578000000000003</v>
      </c>
      <c r="F34" s="18">
        <v>1.0755999999999999</v>
      </c>
      <c r="G34" s="11">
        <v>1.07</v>
      </c>
      <c r="H34" s="18">
        <f t="shared" si="0"/>
        <v>1.150892</v>
      </c>
      <c r="I34" s="11">
        <v>1.1671</v>
      </c>
      <c r="J34" s="18">
        <v>1.1833</v>
      </c>
    </row>
    <row r="35" spans="1:10" x14ac:dyDescent="0.6">
      <c r="A35" s="10">
        <v>280</v>
      </c>
      <c r="B35" s="31">
        <v>3.4710000000000001</v>
      </c>
      <c r="C35" s="18">
        <v>0.5</v>
      </c>
      <c r="D35" s="12">
        <v>3.5</v>
      </c>
      <c r="E35" s="11">
        <f t="shared" si="1"/>
        <v>7.4710000000000001</v>
      </c>
      <c r="F35" s="18">
        <v>1.0747</v>
      </c>
      <c r="G35" s="11">
        <v>1.07</v>
      </c>
      <c r="H35" s="18">
        <f t="shared" si="0"/>
        <v>1.149929</v>
      </c>
      <c r="I35" s="11">
        <v>1.1659999999999999</v>
      </c>
      <c r="J35" s="18">
        <v>1.1820999999999999</v>
      </c>
    </row>
    <row r="36" spans="1:10" x14ac:dyDescent="0.6">
      <c r="A36" s="10">
        <v>290</v>
      </c>
      <c r="B36" s="31">
        <v>3.3902000000000001</v>
      </c>
      <c r="C36" s="18">
        <v>0.5</v>
      </c>
      <c r="D36" s="12">
        <v>3.5</v>
      </c>
      <c r="E36" s="11">
        <f t="shared" si="1"/>
        <v>7.3902000000000001</v>
      </c>
      <c r="F36" s="18">
        <v>1.0739000000000001</v>
      </c>
      <c r="G36" s="11">
        <v>1.07</v>
      </c>
      <c r="H36" s="18">
        <f t="shared" si="0"/>
        <v>1.1490730000000002</v>
      </c>
      <c r="I36" s="11">
        <v>1.165</v>
      </c>
      <c r="J36" s="18">
        <v>1.181</v>
      </c>
    </row>
    <row r="37" spans="1:10" x14ac:dyDescent="0.6">
      <c r="A37" s="10">
        <v>300</v>
      </c>
      <c r="B37" s="31">
        <v>3.3147000000000002</v>
      </c>
      <c r="C37" s="18">
        <v>0.5</v>
      </c>
      <c r="D37" s="12">
        <v>3.5</v>
      </c>
      <c r="E37" s="11">
        <f t="shared" si="1"/>
        <v>7.3147000000000002</v>
      </c>
      <c r="F37" s="18">
        <v>1.0730999999999999</v>
      </c>
      <c r="G37" s="11">
        <v>1.07</v>
      </c>
      <c r="H37" s="18">
        <f t="shared" si="0"/>
        <v>1.148217</v>
      </c>
      <c r="I37" s="11">
        <v>1.1639999999999999</v>
      </c>
      <c r="J37" s="18">
        <v>1.1798999999999999</v>
      </c>
    </row>
    <row r="38" spans="1:10" x14ac:dyDescent="0.6">
      <c r="A38" s="10">
        <v>350</v>
      </c>
      <c r="B38" s="31">
        <v>3.2736999999999998</v>
      </c>
      <c r="C38" s="18">
        <v>0.5</v>
      </c>
      <c r="D38" s="12">
        <v>3.5</v>
      </c>
      <c r="E38" s="11">
        <f t="shared" si="1"/>
        <v>7.2736999999999998</v>
      </c>
      <c r="F38" s="18">
        <v>1.0727</v>
      </c>
      <c r="G38" s="11">
        <v>1.07</v>
      </c>
      <c r="H38" s="18">
        <f t="shared" si="0"/>
        <v>1.1477889999999999</v>
      </c>
      <c r="I38" s="11">
        <v>1.1635</v>
      </c>
      <c r="J38" s="18">
        <v>1.1793</v>
      </c>
    </row>
    <row r="39" spans="1:10" x14ac:dyDescent="0.6">
      <c r="A39" s="10">
        <v>400</v>
      </c>
      <c r="B39" s="31">
        <v>3.1486000000000001</v>
      </c>
      <c r="C39" s="18">
        <v>0.47920000000000001</v>
      </c>
      <c r="D39" s="12">
        <v>3.5</v>
      </c>
      <c r="E39" s="11">
        <f t="shared" si="1"/>
        <v>7.1278000000000006</v>
      </c>
      <c r="F39" s="18">
        <v>1.0712999999999999</v>
      </c>
      <c r="G39" s="11">
        <v>1.07</v>
      </c>
      <c r="H39" s="18">
        <f t="shared" si="0"/>
        <v>1.1462909999999999</v>
      </c>
      <c r="I39" s="11">
        <v>1.1621999999999999</v>
      </c>
      <c r="J39" s="18">
        <v>1.1781999999999999</v>
      </c>
    </row>
    <row r="40" spans="1:10" x14ac:dyDescent="0.6">
      <c r="A40" s="10">
        <v>450</v>
      </c>
      <c r="B40" s="31">
        <v>3.1267999999999998</v>
      </c>
      <c r="C40" s="18">
        <v>0.47920000000000001</v>
      </c>
      <c r="D40" s="12">
        <v>3.5</v>
      </c>
      <c r="E40" s="11">
        <f t="shared" si="1"/>
        <v>7.1059999999999999</v>
      </c>
      <c r="F40" s="18">
        <v>1.0710999999999999</v>
      </c>
      <c r="G40" s="11">
        <v>1.07</v>
      </c>
      <c r="H40" s="18">
        <f t="shared" si="0"/>
        <v>1.146077</v>
      </c>
      <c r="I40" s="11">
        <v>1.1619999999999999</v>
      </c>
      <c r="J40" s="18">
        <v>1.1778999999999999</v>
      </c>
    </row>
    <row r="41" spans="1:10" x14ac:dyDescent="0.6">
      <c r="A41" s="10">
        <v>500</v>
      </c>
      <c r="B41" s="31">
        <v>3.0167999999999999</v>
      </c>
      <c r="C41" s="18">
        <v>0.46879999999999999</v>
      </c>
      <c r="D41" s="12">
        <v>3.5</v>
      </c>
      <c r="E41" s="11">
        <f t="shared" si="1"/>
        <v>6.9855999999999998</v>
      </c>
      <c r="F41" s="18">
        <v>1.0699000000000001</v>
      </c>
      <c r="G41" s="11">
        <v>1.07</v>
      </c>
      <c r="H41" s="18">
        <f t="shared" si="0"/>
        <v>1.1447930000000002</v>
      </c>
      <c r="I41" s="11">
        <v>1.1607000000000001</v>
      </c>
      <c r="J41" s="18">
        <v>1.1766000000000001</v>
      </c>
    </row>
    <row r="42" spans="1:10" x14ac:dyDescent="0.6">
      <c r="A42" s="10">
        <v>700</v>
      </c>
      <c r="B42" s="31">
        <v>2.7734999999999999</v>
      </c>
      <c r="C42" s="18">
        <v>0.46879999999999999</v>
      </c>
      <c r="D42" s="12">
        <v>3.5</v>
      </c>
      <c r="E42" s="11">
        <f t="shared" si="1"/>
        <v>6.7423000000000002</v>
      </c>
      <c r="F42" s="18">
        <v>1.0673999999999999</v>
      </c>
      <c r="G42" s="11">
        <v>1.07</v>
      </c>
      <c r="H42" s="18">
        <f t="shared" si="0"/>
        <v>1.142118</v>
      </c>
      <c r="I42" s="11">
        <v>1.1576</v>
      </c>
      <c r="J42" s="18">
        <v>1.1731</v>
      </c>
    </row>
    <row r="43" spans="1:10" ht="27.75" thickBot="1" x14ac:dyDescent="0.65">
      <c r="A43" s="13" t="s">
        <v>7</v>
      </c>
      <c r="B43" s="32">
        <v>2.7734999999999999</v>
      </c>
      <c r="C43" s="19">
        <v>0.46879999999999999</v>
      </c>
      <c r="D43" s="15">
        <v>3.5</v>
      </c>
      <c r="E43" s="14">
        <f t="shared" si="1"/>
        <v>6.7423000000000002</v>
      </c>
      <c r="F43" s="19">
        <v>1.0673999999999999</v>
      </c>
      <c r="G43" s="14">
        <v>1.07</v>
      </c>
      <c r="H43" s="19">
        <f t="shared" si="0"/>
        <v>1.142118</v>
      </c>
      <c r="I43" s="14">
        <v>1.1576</v>
      </c>
      <c r="J43" s="19">
        <v>1.1731</v>
      </c>
    </row>
    <row r="46" spans="1:10" x14ac:dyDescent="0.6">
      <c r="A46" s="5" t="s">
        <v>15</v>
      </c>
      <c r="B46" s="1" t="s">
        <v>16</v>
      </c>
    </row>
    <row r="47" spans="1:10" x14ac:dyDescent="0.6">
      <c r="B47" s="1" t="s">
        <v>17</v>
      </c>
    </row>
  </sheetData>
  <mergeCells count="8">
    <mergeCell ref="A1:J1"/>
    <mergeCell ref="A5:A6"/>
    <mergeCell ref="B5:E5"/>
    <mergeCell ref="F5:F6"/>
    <mergeCell ref="G5:G6"/>
    <mergeCell ref="H5:H6"/>
    <mergeCell ref="I5:I6"/>
    <mergeCell ref="J5:J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7"/>
  <sheetViews>
    <sheetView workbookViewId="0">
      <selection activeCell="A2" sqref="A2"/>
    </sheetView>
  </sheetViews>
  <sheetFormatPr defaultRowHeight="27" x14ac:dyDescent="0.6"/>
  <cols>
    <col min="1" max="1" width="20.375" style="1" customWidth="1"/>
    <col min="2" max="2" width="11" style="1" customWidth="1"/>
    <col min="3" max="3" width="10.625" style="1" bestFit="1" customWidth="1"/>
    <col min="4" max="4" width="9" style="1"/>
    <col min="5" max="5" width="19.75" style="1" customWidth="1"/>
    <col min="6" max="6" width="9" style="1"/>
    <col min="7" max="7" width="12.375" style="1" customWidth="1"/>
    <col min="8" max="16384" width="9" style="1"/>
  </cols>
  <sheetData>
    <row r="1" spans="1:10" s="4" customFormat="1" ht="41.25" x14ac:dyDescent="0.9">
      <c r="A1" s="41" t="s">
        <v>0</v>
      </c>
      <c r="B1" s="41"/>
      <c r="C1" s="41"/>
      <c r="D1" s="41"/>
      <c r="E1" s="41"/>
      <c r="F1" s="41"/>
      <c r="G1" s="41"/>
      <c r="H1" s="41"/>
      <c r="I1" s="41"/>
      <c r="J1" s="41"/>
    </row>
    <row r="2" spans="1:10" x14ac:dyDescent="0.6">
      <c r="A2" s="29" t="s">
        <v>1</v>
      </c>
      <c r="B2" s="26">
        <v>5</v>
      </c>
      <c r="C2" s="21" t="s">
        <v>2</v>
      </c>
      <c r="D2" s="21"/>
      <c r="E2" s="21" t="s">
        <v>3</v>
      </c>
      <c r="F2" s="22">
        <v>5</v>
      </c>
      <c r="G2" s="21" t="s">
        <v>4</v>
      </c>
    </row>
    <row r="3" spans="1:10" s="3" customFormat="1" ht="54" x14ac:dyDescent="0.2">
      <c r="A3" s="23" t="s">
        <v>5</v>
      </c>
      <c r="B3" s="24">
        <v>0</v>
      </c>
      <c r="C3" s="25" t="s">
        <v>2</v>
      </c>
      <c r="D3" s="25"/>
      <c r="E3" s="23" t="s">
        <v>6</v>
      </c>
      <c r="F3" s="24">
        <v>7</v>
      </c>
      <c r="G3" s="25" t="s">
        <v>2</v>
      </c>
    </row>
    <row r="4" spans="1:10" ht="27.75" thickBot="1" x14ac:dyDescent="0.65">
      <c r="B4" s="2"/>
      <c r="F4" s="2"/>
    </row>
    <row r="5" spans="1:10" ht="27.75" thickBot="1" x14ac:dyDescent="0.65">
      <c r="A5" s="44" t="s">
        <v>8</v>
      </c>
      <c r="B5" s="42" t="s">
        <v>9</v>
      </c>
      <c r="C5" s="43"/>
      <c r="D5" s="43"/>
      <c r="E5" s="43"/>
      <c r="F5" s="39" t="s">
        <v>18</v>
      </c>
      <c r="G5" s="35" t="s">
        <v>19</v>
      </c>
      <c r="H5" s="37" t="s">
        <v>20</v>
      </c>
      <c r="I5" s="35" t="s">
        <v>21</v>
      </c>
      <c r="J5" s="39" t="s">
        <v>22</v>
      </c>
    </row>
    <row r="6" spans="1:10" ht="54.75" thickBot="1" x14ac:dyDescent="0.65">
      <c r="A6" s="45"/>
      <c r="B6" s="16" t="s">
        <v>10</v>
      </c>
      <c r="C6" s="6" t="s">
        <v>11</v>
      </c>
      <c r="D6" s="20" t="s">
        <v>12</v>
      </c>
      <c r="E6" s="6" t="s">
        <v>13</v>
      </c>
      <c r="F6" s="40"/>
      <c r="G6" s="36"/>
      <c r="H6" s="38"/>
      <c r="I6" s="36"/>
      <c r="J6" s="40"/>
    </row>
    <row r="7" spans="1:10" x14ac:dyDescent="0.6">
      <c r="A7" s="7" t="s">
        <v>14</v>
      </c>
      <c r="B7" s="17">
        <v>20.834</v>
      </c>
      <c r="C7" s="8">
        <v>0.75</v>
      </c>
      <c r="D7" s="17">
        <v>5.5</v>
      </c>
      <c r="E7" s="8">
        <f>SUM(B7:D7)</f>
        <v>27.084</v>
      </c>
      <c r="F7" s="17">
        <v>1.2707999999999999</v>
      </c>
      <c r="G7" s="8">
        <v>1.07</v>
      </c>
      <c r="H7" s="17">
        <f>F7*G7</f>
        <v>1.359756</v>
      </c>
      <c r="I7" s="8">
        <v>1.3786</v>
      </c>
      <c r="J7" s="17">
        <v>1.3974</v>
      </c>
    </row>
    <row r="8" spans="1:10" x14ac:dyDescent="0.6">
      <c r="A8" s="10">
        <v>10</v>
      </c>
      <c r="B8" s="18">
        <v>16.0809</v>
      </c>
      <c r="C8" s="11">
        <v>0.72919999999999996</v>
      </c>
      <c r="D8" s="18">
        <v>5.5</v>
      </c>
      <c r="E8" s="11">
        <f>SUM(B8:D8)</f>
        <v>22.310099999999998</v>
      </c>
      <c r="F8" s="18">
        <v>1.2231000000000001</v>
      </c>
      <c r="G8" s="11">
        <v>1.07</v>
      </c>
      <c r="H8" s="18">
        <f t="shared" ref="H8:H43" si="0">F8*G8</f>
        <v>1.3087170000000001</v>
      </c>
      <c r="I8" s="11">
        <v>1.3281000000000001</v>
      </c>
      <c r="J8" s="18">
        <v>1.3475999999999999</v>
      </c>
    </row>
    <row r="9" spans="1:10" x14ac:dyDescent="0.6">
      <c r="A9" s="10">
        <v>20</v>
      </c>
      <c r="B9" s="18">
        <v>10.638500000000001</v>
      </c>
      <c r="C9" s="11">
        <v>0.71879999999999999</v>
      </c>
      <c r="D9" s="18">
        <v>5.5</v>
      </c>
      <c r="E9" s="11">
        <f t="shared" ref="E9:E43" si="1">SUM(B9:D9)</f>
        <v>16.857300000000002</v>
      </c>
      <c r="F9" s="18">
        <v>1.1686000000000001</v>
      </c>
      <c r="G9" s="11">
        <v>1.07</v>
      </c>
      <c r="H9" s="18">
        <f t="shared" si="0"/>
        <v>1.2504020000000002</v>
      </c>
      <c r="I9" s="11">
        <v>1.2678</v>
      </c>
      <c r="J9" s="18">
        <v>1.2850999999999999</v>
      </c>
    </row>
    <row r="10" spans="1:10" x14ac:dyDescent="0.6">
      <c r="A10" s="10">
        <v>30</v>
      </c>
      <c r="B10" s="18">
        <v>7.5560999999999998</v>
      </c>
      <c r="C10" s="11">
        <v>0.71879999999999999</v>
      </c>
      <c r="D10" s="18">
        <v>5.5</v>
      </c>
      <c r="E10" s="11">
        <f t="shared" si="1"/>
        <v>13.774900000000001</v>
      </c>
      <c r="F10" s="18">
        <v>1.1376999999999999</v>
      </c>
      <c r="G10" s="11">
        <v>1.07</v>
      </c>
      <c r="H10" s="18">
        <f t="shared" si="0"/>
        <v>1.2173389999999999</v>
      </c>
      <c r="I10" s="11">
        <v>1.2329000000000001</v>
      </c>
      <c r="J10" s="18">
        <v>1.2484</v>
      </c>
    </row>
    <row r="11" spans="1:10" x14ac:dyDescent="0.6">
      <c r="A11" s="10">
        <v>40</v>
      </c>
      <c r="B11" s="18">
        <v>7.4311999999999996</v>
      </c>
      <c r="C11" s="11">
        <v>0.6875</v>
      </c>
      <c r="D11" s="18">
        <v>5</v>
      </c>
      <c r="E11" s="11">
        <f>SUM(B11:D11)</f>
        <v>13.1187</v>
      </c>
      <c r="F11" s="18">
        <v>1.1312</v>
      </c>
      <c r="G11" s="11">
        <v>1.07</v>
      </c>
      <c r="H11" s="18">
        <f t="shared" si="0"/>
        <v>1.2103840000000001</v>
      </c>
      <c r="I11" s="11">
        <v>1.2274</v>
      </c>
      <c r="J11" s="18">
        <v>1.2444999999999999</v>
      </c>
    </row>
    <row r="12" spans="1:10" x14ac:dyDescent="0.6">
      <c r="A12" s="10">
        <v>50</v>
      </c>
      <c r="B12" s="18">
        <v>6.9413</v>
      </c>
      <c r="C12" s="11">
        <v>0.67710000000000004</v>
      </c>
      <c r="D12" s="18">
        <v>5</v>
      </c>
      <c r="E12" s="11">
        <f t="shared" si="1"/>
        <v>12.618400000000001</v>
      </c>
      <c r="F12" s="18">
        <v>1.1262000000000001</v>
      </c>
      <c r="G12" s="11">
        <v>1.07</v>
      </c>
      <c r="H12" s="18">
        <f t="shared" si="0"/>
        <v>1.2050340000000002</v>
      </c>
      <c r="I12" s="11">
        <v>1.2222</v>
      </c>
      <c r="J12" s="18">
        <v>1.2393000000000001</v>
      </c>
    </row>
    <row r="13" spans="1:10" x14ac:dyDescent="0.6">
      <c r="A13" s="10">
        <v>60</v>
      </c>
      <c r="B13" s="18">
        <v>6.3773</v>
      </c>
      <c r="C13" s="11">
        <v>0.66669999999999996</v>
      </c>
      <c r="D13" s="18">
        <v>5</v>
      </c>
      <c r="E13" s="11">
        <f t="shared" si="1"/>
        <v>12.044</v>
      </c>
      <c r="F13" s="18">
        <v>1.1204000000000001</v>
      </c>
      <c r="G13" s="11">
        <v>1.07</v>
      </c>
      <c r="H13" s="18">
        <f t="shared" si="0"/>
        <v>1.1988280000000002</v>
      </c>
      <c r="I13" s="11">
        <v>1.2159</v>
      </c>
      <c r="J13" s="18">
        <v>1.2330000000000001</v>
      </c>
    </row>
    <row r="14" spans="1:10" x14ac:dyDescent="0.6">
      <c r="A14" s="10">
        <v>70</v>
      </c>
      <c r="B14" s="18">
        <v>6.3436000000000003</v>
      </c>
      <c r="C14" s="11">
        <v>0.65629999999999999</v>
      </c>
      <c r="D14" s="18">
        <v>4.5</v>
      </c>
      <c r="E14" s="11">
        <f t="shared" si="1"/>
        <v>11.4999</v>
      </c>
      <c r="F14" s="18">
        <v>1.115</v>
      </c>
      <c r="G14" s="11">
        <v>1.07</v>
      </c>
      <c r="H14" s="18">
        <f t="shared" si="0"/>
        <v>1.1930500000000002</v>
      </c>
      <c r="I14" s="11">
        <v>1.2104999999999999</v>
      </c>
      <c r="J14" s="18">
        <v>1.228</v>
      </c>
    </row>
    <row r="15" spans="1:10" x14ac:dyDescent="0.6">
      <c r="A15" s="10">
        <v>80</v>
      </c>
      <c r="B15" s="18">
        <v>6.0233999999999996</v>
      </c>
      <c r="C15" s="11">
        <v>0.64580000000000004</v>
      </c>
      <c r="D15" s="18">
        <v>4.5</v>
      </c>
      <c r="E15" s="11">
        <f t="shared" si="1"/>
        <v>11.1692</v>
      </c>
      <c r="F15" s="18">
        <v>1.1116999999999999</v>
      </c>
      <c r="G15" s="11">
        <v>1.07</v>
      </c>
      <c r="H15" s="18">
        <f t="shared" si="0"/>
        <v>1.189519</v>
      </c>
      <c r="I15" s="11">
        <v>1.2071000000000001</v>
      </c>
      <c r="J15" s="18">
        <v>1.2246999999999999</v>
      </c>
    </row>
    <row r="16" spans="1:10" x14ac:dyDescent="0.6">
      <c r="A16" s="10">
        <v>90</v>
      </c>
      <c r="B16" s="18">
        <v>5.4724000000000004</v>
      </c>
      <c r="C16" s="11">
        <v>0.64580000000000004</v>
      </c>
      <c r="D16" s="18">
        <v>4.5</v>
      </c>
      <c r="E16" s="11">
        <f t="shared" si="1"/>
        <v>10.618200000000002</v>
      </c>
      <c r="F16" s="18">
        <v>1.1062000000000001</v>
      </c>
      <c r="G16" s="11">
        <v>1.07</v>
      </c>
      <c r="H16" s="18">
        <f t="shared" si="0"/>
        <v>1.1836340000000001</v>
      </c>
      <c r="I16" s="11">
        <v>1.2005999999999999</v>
      </c>
      <c r="J16" s="18">
        <v>1.2176</v>
      </c>
    </row>
    <row r="17" spans="1:10" x14ac:dyDescent="0.6">
      <c r="A17" s="10">
        <v>100</v>
      </c>
      <c r="B17" s="18">
        <v>5.1694000000000004</v>
      </c>
      <c r="C17" s="11">
        <v>0.64580000000000004</v>
      </c>
      <c r="D17" s="18">
        <v>4.5</v>
      </c>
      <c r="E17" s="11">
        <f t="shared" si="1"/>
        <v>10.315200000000001</v>
      </c>
      <c r="F17" s="18">
        <v>1.1032</v>
      </c>
      <c r="G17" s="11">
        <v>1.07</v>
      </c>
      <c r="H17" s="18">
        <f t="shared" si="0"/>
        <v>1.1804239999999999</v>
      </c>
      <c r="I17" s="11">
        <v>1.1970000000000001</v>
      </c>
      <c r="J17" s="18">
        <v>1.2137</v>
      </c>
    </row>
    <row r="18" spans="1:10" x14ac:dyDescent="0.6">
      <c r="A18" s="10">
        <v>110</v>
      </c>
      <c r="B18" s="18">
        <v>4.7483000000000004</v>
      </c>
      <c r="C18" s="11">
        <v>0.64580000000000004</v>
      </c>
      <c r="D18" s="18">
        <v>4</v>
      </c>
      <c r="E18" s="11">
        <f t="shared" si="1"/>
        <v>9.3941000000000017</v>
      </c>
      <c r="F18" s="18">
        <v>1.0939000000000001</v>
      </c>
      <c r="G18" s="11">
        <v>1.07</v>
      </c>
      <c r="H18" s="18">
        <f t="shared" si="0"/>
        <v>1.1704730000000001</v>
      </c>
      <c r="I18" s="11">
        <v>1.1866000000000001</v>
      </c>
      <c r="J18" s="18">
        <v>1.2028000000000001</v>
      </c>
    </row>
    <row r="19" spans="1:10" x14ac:dyDescent="0.6">
      <c r="A19" s="10">
        <v>120</v>
      </c>
      <c r="B19" s="18">
        <v>4.6292</v>
      </c>
      <c r="C19" s="11">
        <v>0.63539999999999996</v>
      </c>
      <c r="D19" s="18">
        <v>4</v>
      </c>
      <c r="E19" s="11">
        <f t="shared" si="1"/>
        <v>9.2645999999999997</v>
      </c>
      <c r="F19" s="18">
        <v>1.0926</v>
      </c>
      <c r="G19" s="11">
        <v>1.07</v>
      </c>
      <c r="H19" s="18">
        <f t="shared" si="0"/>
        <v>1.1690820000000002</v>
      </c>
      <c r="I19" s="11">
        <v>1.1854</v>
      </c>
      <c r="J19" s="18">
        <v>1.2017</v>
      </c>
    </row>
    <row r="20" spans="1:10" x14ac:dyDescent="0.6">
      <c r="A20" s="10">
        <v>130</v>
      </c>
      <c r="B20" s="18">
        <v>4.4429999999999996</v>
      </c>
      <c r="C20" s="11">
        <v>0.63539999999999996</v>
      </c>
      <c r="D20" s="18">
        <v>4</v>
      </c>
      <c r="E20" s="11">
        <f t="shared" si="1"/>
        <v>9.0783999999999985</v>
      </c>
      <c r="F20" s="18">
        <v>1.0908</v>
      </c>
      <c r="G20" s="11">
        <v>1.07</v>
      </c>
      <c r="H20" s="18">
        <f t="shared" si="0"/>
        <v>1.1671560000000001</v>
      </c>
      <c r="I20" s="11">
        <v>1.1833</v>
      </c>
      <c r="J20" s="18">
        <v>1.1994</v>
      </c>
    </row>
    <row r="21" spans="1:10" x14ac:dyDescent="0.6">
      <c r="A21" s="10">
        <v>140</v>
      </c>
      <c r="B21" s="18">
        <v>4.3285999999999998</v>
      </c>
      <c r="C21" s="11">
        <v>0.625</v>
      </c>
      <c r="D21" s="18">
        <v>4</v>
      </c>
      <c r="E21" s="11">
        <f t="shared" si="1"/>
        <v>8.9535999999999998</v>
      </c>
      <c r="F21" s="18">
        <v>1.0894999999999999</v>
      </c>
      <c r="G21" s="11">
        <v>1.07</v>
      </c>
      <c r="H21" s="18">
        <f t="shared" si="0"/>
        <v>1.1657649999999999</v>
      </c>
      <c r="I21" s="11">
        <v>1.1819999999999999</v>
      </c>
      <c r="J21" s="18">
        <v>1.1982999999999999</v>
      </c>
    </row>
    <row r="22" spans="1:10" x14ac:dyDescent="0.6">
      <c r="A22" s="10">
        <v>150</v>
      </c>
      <c r="B22" s="18">
        <v>4.1867999999999999</v>
      </c>
      <c r="C22" s="11">
        <v>0.625</v>
      </c>
      <c r="D22" s="18">
        <v>4</v>
      </c>
      <c r="E22" s="11">
        <f t="shared" si="1"/>
        <v>8.8117999999999999</v>
      </c>
      <c r="F22" s="18">
        <v>1.0881000000000001</v>
      </c>
      <c r="G22" s="11">
        <v>1.07</v>
      </c>
      <c r="H22" s="18">
        <f t="shared" si="0"/>
        <v>1.1642670000000002</v>
      </c>
      <c r="I22" s="11">
        <v>1.1803999999999999</v>
      </c>
      <c r="J22" s="18">
        <v>1.1963999999999999</v>
      </c>
    </row>
    <row r="23" spans="1:10" x14ac:dyDescent="0.6">
      <c r="A23" s="10">
        <v>160</v>
      </c>
      <c r="B23" s="18">
        <v>4.0854999999999997</v>
      </c>
      <c r="C23" s="11">
        <v>0.61460000000000004</v>
      </c>
      <c r="D23" s="18">
        <v>4</v>
      </c>
      <c r="E23" s="11">
        <f t="shared" si="1"/>
        <v>8.7000999999999991</v>
      </c>
      <c r="F23" s="18">
        <v>1.087</v>
      </c>
      <c r="G23" s="11">
        <v>1.07</v>
      </c>
      <c r="H23" s="18">
        <f t="shared" si="0"/>
        <v>1.16309</v>
      </c>
      <c r="I23" s="11">
        <v>1.1793</v>
      </c>
      <c r="J23" s="18">
        <v>1.1955</v>
      </c>
    </row>
    <row r="24" spans="1:10" x14ac:dyDescent="0.6">
      <c r="A24" s="10">
        <v>170</v>
      </c>
      <c r="B24" s="18">
        <v>4.0052000000000003</v>
      </c>
      <c r="C24" s="11">
        <v>0.61460000000000004</v>
      </c>
      <c r="D24" s="18">
        <v>4</v>
      </c>
      <c r="E24" s="11">
        <f t="shared" si="1"/>
        <v>8.6198000000000015</v>
      </c>
      <c r="F24" s="18">
        <v>1.0862000000000001</v>
      </c>
      <c r="G24" s="11">
        <v>1.07</v>
      </c>
      <c r="H24" s="18">
        <f t="shared" si="0"/>
        <v>1.1622340000000002</v>
      </c>
      <c r="I24" s="11">
        <v>1.1783999999999999</v>
      </c>
      <c r="J24" s="18">
        <v>1.1944999999999999</v>
      </c>
    </row>
    <row r="25" spans="1:10" x14ac:dyDescent="0.6">
      <c r="A25" s="10">
        <v>180</v>
      </c>
      <c r="B25" s="18">
        <v>3.9481999999999999</v>
      </c>
      <c r="C25" s="11">
        <v>0.61460000000000004</v>
      </c>
      <c r="D25" s="18">
        <v>4</v>
      </c>
      <c r="E25" s="11">
        <f t="shared" si="1"/>
        <v>8.5627999999999993</v>
      </c>
      <c r="F25" s="18">
        <v>1.0855999999999999</v>
      </c>
      <c r="G25" s="11">
        <v>1.07</v>
      </c>
      <c r="H25" s="18">
        <f t="shared" si="0"/>
        <v>1.161592</v>
      </c>
      <c r="I25" s="11">
        <v>1.1776</v>
      </c>
      <c r="J25" s="18">
        <v>1.1937</v>
      </c>
    </row>
    <row r="26" spans="1:10" x14ac:dyDescent="0.6">
      <c r="A26" s="10">
        <v>190</v>
      </c>
      <c r="B26" s="18">
        <v>4.1809000000000003</v>
      </c>
      <c r="C26" s="11">
        <v>0.59379999999999999</v>
      </c>
      <c r="D26" s="18">
        <v>3.5</v>
      </c>
      <c r="E26" s="11">
        <f>SUM(B26:D26)</f>
        <v>8.2746999999999993</v>
      </c>
      <c r="F26" s="18">
        <v>1.0827</v>
      </c>
      <c r="G26" s="11">
        <v>1.07</v>
      </c>
      <c r="H26" s="18">
        <f t="shared" si="0"/>
        <v>1.1584890000000001</v>
      </c>
      <c r="I26" s="11">
        <v>1.1754</v>
      </c>
      <c r="J26" s="18">
        <v>1.1922999999999999</v>
      </c>
    </row>
    <row r="27" spans="1:10" x14ac:dyDescent="0.6">
      <c r="A27" s="10">
        <v>200</v>
      </c>
      <c r="B27" s="18">
        <v>4.1571999999999996</v>
      </c>
      <c r="C27" s="11">
        <v>0.59379999999999999</v>
      </c>
      <c r="D27" s="18">
        <v>3.5</v>
      </c>
      <c r="E27" s="11">
        <f t="shared" si="1"/>
        <v>8.2509999999999994</v>
      </c>
      <c r="F27" s="18">
        <v>1.0825</v>
      </c>
      <c r="G27" s="11">
        <v>1.07</v>
      </c>
      <c r="H27" s="18">
        <f t="shared" si="0"/>
        <v>1.1582750000000002</v>
      </c>
      <c r="I27" s="11">
        <v>1.1751</v>
      </c>
      <c r="J27" s="18">
        <v>1.1919999999999999</v>
      </c>
    </row>
    <row r="28" spans="1:10" x14ac:dyDescent="0.6">
      <c r="A28" s="10">
        <v>210</v>
      </c>
      <c r="B28" s="18">
        <v>4.0541</v>
      </c>
      <c r="C28" s="11">
        <v>0.58330000000000004</v>
      </c>
      <c r="D28" s="18">
        <v>3.5</v>
      </c>
      <c r="E28" s="11">
        <f t="shared" si="1"/>
        <v>8.1373999999999995</v>
      </c>
      <c r="F28" s="18">
        <v>1.0813999999999999</v>
      </c>
      <c r="G28" s="11">
        <v>1.07</v>
      </c>
      <c r="H28" s="18">
        <f t="shared" si="0"/>
        <v>1.157098</v>
      </c>
      <c r="I28" s="11">
        <v>1.1740999999999999</v>
      </c>
      <c r="J28" s="18">
        <v>1.1910000000000001</v>
      </c>
    </row>
    <row r="29" spans="1:10" x14ac:dyDescent="0.6">
      <c r="A29" s="10">
        <v>220</v>
      </c>
      <c r="B29" s="18">
        <v>4.0278999999999998</v>
      </c>
      <c r="C29" s="11">
        <v>0.58330000000000004</v>
      </c>
      <c r="D29" s="18">
        <v>3.5</v>
      </c>
      <c r="E29" s="11">
        <f t="shared" si="1"/>
        <v>8.1112000000000002</v>
      </c>
      <c r="F29" s="18">
        <v>1.0810999999999999</v>
      </c>
      <c r="G29" s="11">
        <v>1.07</v>
      </c>
      <c r="H29" s="18">
        <f t="shared" si="0"/>
        <v>1.1567769999999999</v>
      </c>
      <c r="I29" s="11">
        <v>1.1737</v>
      </c>
      <c r="J29" s="18">
        <v>1.1906000000000001</v>
      </c>
    </row>
    <row r="30" spans="1:10" x14ac:dyDescent="0.6">
      <c r="A30" s="10">
        <v>230</v>
      </c>
      <c r="B30" s="18">
        <v>3.9407999999999999</v>
      </c>
      <c r="C30" s="11">
        <v>0.58330000000000004</v>
      </c>
      <c r="D30" s="18">
        <v>3.5</v>
      </c>
      <c r="E30" s="11">
        <f t="shared" si="1"/>
        <v>8.0241000000000007</v>
      </c>
      <c r="F30" s="18">
        <v>1.0802</v>
      </c>
      <c r="G30" s="11">
        <v>1.07</v>
      </c>
      <c r="H30" s="18">
        <f t="shared" si="0"/>
        <v>1.1558140000000001</v>
      </c>
      <c r="I30" s="11">
        <v>1.1726000000000001</v>
      </c>
      <c r="J30" s="18">
        <v>1.1894</v>
      </c>
    </row>
    <row r="31" spans="1:10" x14ac:dyDescent="0.6">
      <c r="A31" s="10">
        <v>240</v>
      </c>
      <c r="B31" s="18">
        <v>3.8616999999999999</v>
      </c>
      <c r="C31" s="11">
        <v>0.58330000000000004</v>
      </c>
      <c r="D31" s="18">
        <v>3.5</v>
      </c>
      <c r="E31" s="11">
        <f t="shared" si="1"/>
        <v>7.9450000000000003</v>
      </c>
      <c r="F31" s="18">
        <v>1.0794999999999999</v>
      </c>
      <c r="G31" s="11">
        <v>1.07</v>
      </c>
      <c r="H31" s="18">
        <f t="shared" si="0"/>
        <v>1.155065</v>
      </c>
      <c r="I31" s="11">
        <v>1.1717</v>
      </c>
      <c r="J31" s="18">
        <v>1.1883999999999999</v>
      </c>
    </row>
    <row r="32" spans="1:10" x14ac:dyDescent="0.6">
      <c r="A32" s="10">
        <v>250</v>
      </c>
      <c r="B32" s="18">
        <v>3.7523</v>
      </c>
      <c r="C32" s="11">
        <v>0.58330000000000004</v>
      </c>
      <c r="D32" s="18">
        <v>3.5</v>
      </c>
      <c r="E32" s="11">
        <f t="shared" si="1"/>
        <v>7.8356000000000003</v>
      </c>
      <c r="F32" s="18">
        <v>1.0784</v>
      </c>
      <c r="G32" s="11">
        <v>1.07</v>
      </c>
      <c r="H32" s="18">
        <f t="shared" si="0"/>
        <v>1.153888</v>
      </c>
      <c r="I32" s="11">
        <v>1.1704000000000001</v>
      </c>
      <c r="J32" s="18">
        <v>1.1869000000000001</v>
      </c>
    </row>
    <row r="33" spans="1:10" x14ac:dyDescent="0.6">
      <c r="A33" s="10">
        <v>260</v>
      </c>
      <c r="B33" s="18">
        <v>3.6513</v>
      </c>
      <c r="C33" s="11">
        <v>0.58330000000000004</v>
      </c>
      <c r="D33" s="18">
        <v>3.5</v>
      </c>
      <c r="E33" s="11">
        <f t="shared" si="1"/>
        <v>7.7346000000000004</v>
      </c>
      <c r="F33" s="18">
        <v>1.0772999999999999</v>
      </c>
      <c r="G33" s="11">
        <v>1.07</v>
      </c>
      <c r="H33" s="18">
        <f t="shared" si="0"/>
        <v>1.152711</v>
      </c>
      <c r="I33" s="11">
        <v>1.1691</v>
      </c>
      <c r="J33" s="18">
        <v>1.1854</v>
      </c>
    </row>
    <row r="34" spans="1:10" x14ac:dyDescent="0.6">
      <c r="A34" s="10">
        <v>270</v>
      </c>
      <c r="B34" s="18">
        <v>3.5577999999999999</v>
      </c>
      <c r="C34" s="11">
        <v>0.58330000000000004</v>
      </c>
      <c r="D34" s="18">
        <v>3.5</v>
      </c>
      <c r="E34" s="11">
        <f t="shared" si="1"/>
        <v>7.6410999999999998</v>
      </c>
      <c r="F34" s="18">
        <v>1.0764</v>
      </c>
      <c r="G34" s="11">
        <v>1.07</v>
      </c>
      <c r="H34" s="18">
        <f t="shared" si="0"/>
        <v>1.151748</v>
      </c>
      <c r="I34" s="11">
        <v>1.1678999999999999</v>
      </c>
      <c r="J34" s="18">
        <v>1.1840999999999999</v>
      </c>
    </row>
    <row r="35" spans="1:10" x14ac:dyDescent="0.6">
      <c r="A35" s="10">
        <v>280</v>
      </c>
      <c r="B35" s="18">
        <v>3.4710000000000001</v>
      </c>
      <c r="C35" s="11">
        <v>0.58330000000000004</v>
      </c>
      <c r="D35" s="18">
        <v>3.5</v>
      </c>
      <c r="E35" s="11">
        <f t="shared" si="1"/>
        <v>7.5543000000000005</v>
      </c>
      <c r="F35" s="18">
        <v>1.0754999999999999</v>
      </c>
      <c r="G35" s="11">
        <v>1.07</v>
      </c>
      <c r="H35" s="18">
        <f t="shared" si="0"/>
        <v>1.1507849999999999</v>
      </c>
      <c r="I35" s="11">
        <v>1.1668000000000001</v>
      </c>
      <c r="J35" s="18">
        <v>1.1829000000000001</v>
      </c>
    </row>
    <row r="36" spans="1:10" x14ac:dyDescent="0.6">
      <c r="A36" s="10">
        <v>290</v>
      </c>
      <c r="B36" s="18">
        <v>3.3902000000000001</v>
      </c>
      <c r="C36" s="11">
        <v>0.58330000000000004</v>
      </c>
      <c r="D36" s="18">
        <v>3.5</v>
      </c>
      <c r="E36" s="11">
        <f t="shared" si="1"/>
        <v>7.4734999999999996</v>
      </c>
      <c r="F36" s="18">
        <v>1.0747</v>
      </c>
      <c r="G36" s="11">
        <v>1.07</v>
      </c>
      <c r="H36" s="18">
        <f t="shared" si="0"/>
        <v>1.149929</v>
      </c>
      <c r="I36" s="11">
        <v>1.1658999999999999</v>
      </c>
      <c r="J36" s="18">
        <v>1.1818</v>
      </c>
    </row>
    <row r="37" spans="1:10" x14ac:dyDescent="0.6">
      <c r="A37" s="10">
        <v>300</v>
      </c>
      <c r="B37" s="18">
        <v>3.3147000000000002</v>
      </c>
      <c r="C37" s="11">
        <v>0.58330000000000004</v>
      </c>
      <c r="D37" s="18">
        <v>3.5</v>
      </c>
      <c r="E37" s="11">
        <f t="shared" si="1"/>
        <v>7.3979999999999997</v>
      </c>
      <c r="F37" s="18">
        <v>1.0740000000000001</v>
      </c>
      <c r="G37" s="11">
        <v>1.07</v>
      </c>
      <c r="H37" s="18">
        <f t="shared" si="0"/>
        <v>1.1491800000000001</v>
      </c>
      <c r="I37" s="11">
        <v>1.165</v>
      </c>
      <c r="J37" s="18">
        <v>1.1808000000000001</v>
      </c>
    </row>
    <row r="38" spans="1:10" x14ac:dyDescent="0.6">
      <c r="A38" s="10">
        <v>350</v>
      </c>
      <c r="B38" s="18">
        <v>3.2736999999999998</v>
      </c>
      <c r="C38" s="11">
        <v>0.58330000000000004</v>
      </c>
      <c r="D38" s="18">
        <v>3.5</v>
      </c>
      <c r="E38" s="11">
        <f t="shared" si="1"/>
        <v>7.3569999999999993</v>
      </c>
      <c r="F38" s="18">
        <v>1.0736000000000001</v>
      </c>
      <c r="G38" s="11">
        <v>1.07</v>
      </c>
      <c r="H38" s="18">
        <f t="shared" si="0"/>
        <v>1.1487520000000002</v>
      </c>
      <c r="I38" s="11">
        <v>1.1645000000000001</v>
      </c>
      <c r="J38" s="18">
        <v>1.1802999999999999</v>
      </c>
    </row>
    <row r="39" spans="1:10" x14ac:dyDescent="0.6">
      <c r="A39" s="10">
        <v>400</v>
      </c>
      <c r="B39" s="18">
        <v>3.1486000000000001</v>
      </c>
      <c r="C39" s="11">
        <v>0.5625</v>
      </c>
      <c r="D39" s="18">
        <v>3.5</v>
      </c>
      <c r="E39" s="11">
        <f t="shared" si="1"/>
        <v>7.2111000000000001</v>
      </c>
      <c r="F39" s="18">
        <v>1.0721000000000001</v>
      </c>
      <c r="G39" s="11">
        <v>1.07</v>
      </c>
      <c r="H39" s="18">
        <f t="shared" si="0"/>
        <v>1.1471470000000001</v>
      </c>
      <c r="I39" s="11">
        <v>1.1631</v>
      </c>
      <c r="J39" s="18">
        <v>1.179</v>
      </c>
    </row>
    <row r="40" spans="1:10" x14ac:dyDescent="0.6">
      <c r="A40" s="10">
        <v>450</v>
      </c>
      <c r="B40" s="18">
        <v>3.1267999999999998</v>
      </c>
      <c r="C40" s="11">
        <v>0.5625</v>
      </c>
      <c r="D40" s="18">
        <v>3.5</v>
      </c>
      <c r="E40" s="11">
        <f t="shared" si="1"/>
        <v>7.1892999999999994</v>
      </c>
      <c r="F40" s="18">
        <v>1.0719000000000001</v>
      </c>
      <c r="G40" s="11">
        <v>1.07</v>
      </c>
      <c r="H40" s="18">
        <f t="shared" si="0"/>
        <v>1.1469330000000002</v>
      </c>
      <c r="I40" s="11">
        <v>1.1628000000000001</v>
      </c>
      <c r="J40" s="18">
        <v>1.1788000000000001</v>
      </c>
    </row>
    <row r="41" spans="1:10" x14ac:dyDescent="0.6">
      <c r="A41" s="10">
        <v>500</v>
      </c>
      <c r="B41" s="18">
        <v>3.0167999999999999</v>
      </c>
      <c r="C41" s="11">
        <v>0.55210000000000004</v>
      </c>
      <c r="D41" s="18">
        <v>3.5</v>
      </c>
      <c r="E41" s="11">
        <f t="shared" si="1"/>
        <v>7.0689000000000002</v>
      </c>
      <c r="F41" s="18">
        <v>1.0707</v>
      </c>
      <c r="G41" s="11">
        <v>1.07</v>
      </c>
      <c r="H41" s="18">
        <f t="shared" si="0"/>
        <v>1.1456490000000001</v>
      </c>
      <c r="I41" s="11">
        <v>1.1616</v>
      </c>
      <c r="J41" s="18">
        <v>1.1775</v>
      </c>
    </row>
    <row r="42" spans="1:10" x14ac:dyDescent="0.6">
      <c r="A42" s="10">
        <v>700</v>
      </c>
      <c r="B42" s="18">
        <v>2.7734999999999999</v>
      </c>
      <c r="C42" s="11">
        <v>0.55210000000000004</v>
      </c>
      <c r="D42" s="18">
        <v>3.5</v>
      </c>
      <c r="E42" s="11">
        <f t="shared" si="1"/>
        <v>6.8255999999999997</v>
      </c>
      <c r="F42" s="18">
        <v>1.0683</v>
      </c>
      <c r="G42" s="11">
        <v>1.07</v>
      </c>
      <c r="H42" s="18">
        <f t="shared" si="0"/>
        <v>1.143081</v>
      </c>
      <c r="I42" s="11">
        <v>1.1585000000000001</v>
      </c>
      <c r="J42" s="18">
        <v>1.1739999999999999</v>
      </c>
    </row>
    <row r="43" spans="1:10" ht="27.75" thickBot="1" x14ac:dyDescent="0.65">
      <c r="A43" s="13" t="s">
        <v>7</v>
      </c>
      <c r="B43" s="19">
        <v>2.7734999999999999</v>
      </c>
      <c r="C43" s="14">
        <v>0.55210000000000004</v>
      </c>
      <c r="D43" s="19">
        <v>3.5</v>
      </c>
      <c r="E43" s="14">
        <f t="shared" si="1"/>
        <v>6.8255999999999997</v>
      </c>
      <c r="F43" s="19">
        <v>1.0683</v>
      </c>
      <c r="G43" s="14">
        <v>1.07</v>
      </c>
      <c r="H43" s="19">
        <f t="shared" si="0"/>
        <v>1.143081</v>
      </c>
      <c r="I43" s="14">
        <v>1.1585000000000001</v>
      </c>
      <c r="J43" s="19">
        <v>1.1739999999999999</v>
      </c>
    </row>
    <row r="46" spans="1:10" x14ac:dyDescent="0.6">
      <c r="A46" s="5" t="s">
        <v>15</v>
      </c>
      <c r="B46" s="1" t="s">
        <v>16</v>
      </c>
    </row>
    <row r="47" spans="1:10" x14ac:dyDescent="0.6">
      <c r="B47" s="1" t="s">
        <v>17</v>
      </c>
    </row>
  </sheetData>
  <mergeCells count="8">
    <mergeCell ref="A1:J1"/>
    <mergeCell ref="A5:A6"/>
    <mergeCell ref="B5:E5"/>
    <mergeCell ref="F5:F6"/>
    <mergeCell ref="G5:G6"/>
    <mergeCell ref="H5:H6"/>
    <mergeCell ref="I5:I6"/>
    <mergeCell ref="J5:J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7"/>
  <sheetViews>
    <sheetView workbookViewId="0">
      <selection activeCell="A2" sqref="A2"/>
    </sheetView>
  </sheetViews>
  <sheetFormatPr defaultRowHeight="27" x14ac:dyDescent="0.6"/>
  <cols>
    <col min="1" max="1" width="20.375" style="1" customWidth="1"/>
    <col min="2" max="2" width="11" style="1" customWidth="1"/>
    <col min="3" max="3" width="10.625" style="1" bestFit="1" customWidth="1"/>
    <col min="4" max="4" width="9" style="1"/>
    <col min="5" max="5" width="19.75" style="1" customWidth="1"/>
    <col min="6" max="6" width="9" style="1"/>
    <col min="7" max="7" width="12.375" style="1" customWidth="1"/>
    <col min="8" max="16384" width="9" style="1"/>
  </cols>
  <sheetData>
    <row r="1" spans="1:10" s="4" customFormat="1" ht="41.25" x14ac:dyDescent="0.9">
      <c r="A1" s="41" t="s">
        <v>0</v>
      </c>
      <c r="B1" s="41"/>
      <c r="C1" s="41"/>
      <c r="D1" s="41"/>
      <c r="E1" s="41"/>
      <c r="F1" s="41"/>
      <c r="G1" s="41"/>
      <c r="H1" s="41"/>
      <c r="I1" s="41"/>
      <c r="J1" s="41"/>
    </row>
    <row r="2" spans="1:10" x14ac:dyDescent="0.6">
      <c r="A2" s="29" t="s">
        <v>1</v>
      </c>
      <c r="B2" s="26">
        <v>10</v>
      </c>
      <c r="C2" s="21" t="s">
        <v>2</v>
      </c>
      <c r="D2" s="21"/>
      <c r="E2" s="21" t="s">
        <v>3</v>
      </c>
      <c r="F2" s="22">
        <v>5</v>
      </c>
      <c r="G2" s="21" t="s">
        <v>4</v>
      </c>
    </row>
    <row r="3" spans="1:10" s="3" customFormat="1" ht="54" x14ac:dyDescent="0.2">
      <c r="A3" s="23" t="s">
        <v>5</v>
      </c>
      <c r="B3" s="24">
        <v>0</v>
      </c>
      <c r="C3" s="25" t="s">
        <v>2</v>
      </c>
      <c r="D3" s="25"/>
      <c r="E3" s="23" t="s">
        <v>6</v>
      </c>
      <c r="F3" s="24">
        <v>7</v>
      </c>
      <c r="G3" s="25" t="s">
        <v>2</v>
      </c>
    </row>
    <row r="4" spans="1:10" ht="27.75" thickBot="1" x14ac:dyDescent="0.65">
      <c r="B4" s="2"/>
      <c r="F4" s="2"/>
    </row>
    <row r="5" spans="1:10" ht="27.75" customHeight="1" thickBot="1" x14ac:dyDescent="0.65">
      <c r="A5" s="39" t="s">
        <v>8</v>
      </c>
      <c r="B5" s="42" t="s">
        <v>9</v>
      </c>
      <c r="C5" s="43"/>
      <c r="D5" s="43"/>
      <c r="E5" s="46"/>
      <c r="F5" s="39" t="s">
        <v>18</v>
      </c>
      <c r="G5" s="39" t="s">
        <v>19</v>
      </c>
      <c r="H5" s="37" t="s">
        <v>20</v>
      </c>
      <c r="I5" s="39" t="s">
        <v>21</v>
      </c>
      <c r="J5" s="39" t="s">
        <v>22</v>
      </c>
    </row>
    <row r="6" spans="1:10" ht="54.75" customHeight="1" thickBot="1" x14ac:dyDescent="0.65">
      <c r="A6" s="40"/>
      <c r="B6" s="16" t="s">
        <v>10</v>
      </c>
      <c r="C6" s="6" t="s">
        <v>11</v>
      </c>
      <c r="D6" s="20" t="s">
        <v>12</v>
      </c>
      <c r="E6" s="6" t="s">
        <v>13</v>
      </c>
      <c r="F6" s="40"/>
      <c r="G6" s="40"/>
      <c r="H6" s="38"/>
      <c r="I6" s="40"/>
      <c r="J6" s="40"/>
    </row>
    <row r="7" spans="1:10" x14ac:dyDescent="0.6">
      <c r="A7" s="7" t="s">
        <v>14</v>
      </c>
      <c r="B7" s="17">
        <v>20.834</v>
      </c>
      <c r="C7" s="8">
        <v>0.66669999999999996</v>
      </c>
      <c r="D7" s="17">
        <v>5.5</v>
      </c>
      <c r="E7" s="8">
        <f>SUM(B7:D7)</f>
        <v>27.000699999999998</v>
      </c>
      <c r="F7" s="17">
        <v>1.27</v>
      </c>
      <c r="G7" s="8">
        <v>1.07</v>
      </c>
      <c r="H7" s="17">
        <f>F7*G7</f>
        <v>1.3589</v>
      </c>
      <c r="I7" s="8">
        <v>1.3776999999999999</v>
      </c>
      <c r="J7" s="17">
        <v>1.3966000000000001</v>
      </c>
    </row>
    <row r="8" spans="1:10" x14ac:dyDescent="0.6">
      <c r="A8" s="10">
        <v>10</v>
      </c>
      <c r="B8" s="18">
        <v>16.0809</v>
      </c>
      <c r="C8" s="11">
        <v>0.625</v>
      </c>
      <c r="D8" s="18">
        <v>5.5</v>
      </c>
      <c r="E8" s="11">
        <f>SUM(B8:D8)</f>
        <v>22.2059</v>
      </c>
      <c r="F8" s="18">
        <v>1.2221</v>
      </c>
      <c r="G8" s="11">
        <v>1.07</v>
      </c>
      <c r="H8" s="18">
        <f t="shared" ref="H8:H43" si="0">F8*G8</f>
        <v>1.307647</v>
      </c>
      <c r="I8" s="11">
        <v>1.3270999999999999</v>
      </c>
      <c r="J8" s="18">
        <v>1.3465</v>
      </c>
    </row>
    <row r="9" spans="1:10" x14ac:dyDescent="0.6">
      <c r="A9" s="10">
        <v>20</v>
      </c>
      <c r="B9" s="18">
        <v>10.638500000000001</v>
      </c>
      <c r="C9" s="11">
        <v>0.60419999999999996</v>
      </c>
      <c r="D9" s="18">
        <v>5.5</v>
      </c>
      <c r="E9" s="11">
        <f t="shared" ref="E9:E43" si="1">SUM(B9:D9)</f>
        <v>16.742699999999999</v>
      </c>
      <c r="F9" s="18">
        <v>1.1674</v>
      </c>
      <c r="G9" s="11">
        <v>1.07</v>
      </c>
      <c r="H9" s="18">
        <f t="shared" si="0"/>
        <v>1.2491180000000002</v>
      </c>
      <c r="I9" s="11">
        <v>1.2665</v>
      </c>
      <c r="J9" s="18">
        <v>1.2838000000000001</v>
      </c>
    </row>
    <row r="10" spans="1:10" x14ac:dyDescent="0.6">
      <c r="A10" s="10">
        <v>30</v>
      </c>
      <c r="B10" s="18">
        <v>7.5560999999999998</v>
      </c>
      <c r="C10" s="11">
        <v>0.60419999999999996</v>
      </c>
      <c r="D10" s="18">
        <v>5.5</v>
      </c>
      <c r="E10" s="11">
        <f t="shared" si="1"/>
        <v>13.660299999999999</v>
      </c>
      <c r="F10" s="18">
        <v>1.1366000000000001</v>
      </c>
      <c r="G10" s="11">
        <v>1.07</v>
      </c>
      <c r="H10" s="18">
        <f t="shared" si="0"/>
        <v>1.2161620000000002</v>
      </c>
      <c r="I10" s="11">
        <v>1.2317</v>
      </c>
      <c r="J10" s="18">
        <v>1.2472000000000001</v>
      </c>
    </row>
    <row r="11" spans="1:10" x14ac:dyDescent="0.6">
      <c r="A11" s="10">
        <v>40</v>
      </c>
      <c r="B11" s="18">
        <v>7.4311999999999996</v>
      </c>
      <c r="C11" s="11">
        <v>0.54169999999999996</v>
      </c>
      <c r="D11" s="18">
        <v>5</v>
      </c>
      <c r="E11" s="11">
        <f>SUM(B11:D11)</f>
        <v>12.972899999999999</v>
      </c>
      <c r="F11" s="18">
        <v>1.1296999999999999</v>
      </c>
      <c r="G11" s="11">
        <v>1.07</v>
      </c>
      <c r="H11" s="18">
        <f t="shared" si="0"/>
        <v>1.208779</v>
      </c>
      <c r="I11" s="11">
        <v>1.2258</v>
      </c>
      <c r="J11" s="18">
        <v>1.2428999999999999</v>
      </c>
    </row>
    <row r="12" spans="1:10" x14ac:dyDescent="0.6">
      <c r="A12" s="10">
        <v>50</v>
      </c>
      <c r="B12" s="18">
        <v>6.9413</v>
      </c>
      <c r="C12" s="11">
        <v>0.52080000000000004</v>
      </c>
      <c r="D12" s="18">
        <v>5</v>
      </c>
      <c r="E12" s="11">
        <f t="shared" si="1"/>
        <v>12.4621</v>
      </c>
      <c r="F12" s="18">
        <v>1.1246</v>
      </c>
      <c r="G12" s="11">
        <v>1.07</v>
      </c>
      <c r="H12" s="18">
        <f t="shared" si="0"/>
        <v>1.2033220000000002</v>
      </c>
      <c r="I12" s="11">
        <v>1.2204999999999999</v>
      </c>
      <c r="J12" s="18">
        <v>1.2376</v>
      </c>
    </row>
    <row r="13" spans="1:10" x14ac:dyDescent="0.6">
      <c r="A13" s="10">
        <v>60</v>
      </c>
      <c r="B13" s="18">
        <v>6.3773</v>
      </c>
      <c r="C13" s="11">
        <v>0.5</v>
      </c>
      <c r="D13" s="18">
        <v>5</v>
      </c>
      <c r="E13" s="11">
        <f t="shared" si="1"/>
        <v>11.8773</v>
      </c>
      <c r="F13" s="18">
        <v>1.1188</v>
      </c>
      <c r="G13" s="11">
        <v>1.07</v>
      </c>
      <c r="H13" s="18">
        <f t="shared" si="0"/>
        <v>1.1971160000000001</v>
      </c>
      <c r="I13" s="11">
        <v>1.2141999999999999</v>
      </c>
      <c r="J13" s="18">
        <v>1.2313000000000001</v>
      </c>
    </row>
    <row r="14" spans="1:10" x14ac:dyDescent="0.6">
      <c r="A14" s="10">
        <v>70</v>
      </c>
      <c r="B14" s="18">
        <v>6.3436000000000003</v>
      </c>
      <c r="C14" s="11">
        <v>0.47920000000000001</v>
      </c>
      <c r="D14" s="18">
        <v>4.5</v>
      </c>
      <c r="E14" s="11">
        <f t="shared" si="1"/>
        <v>11.322800000000001</v>
      </c>
      <c r="F14" s="18">
        <v>1.1132</v>
      </c>
      <c r="G14" s="11">
        <v>1.07</v>
      </c>
      <c r="H14" s="18">
        <f t="shared" si="0"/>
        <v>1.1911240000000001</v>
      </c>
      <c r="I14" s="11">
        <v>1.2085999999999999</v>
      </c>
      <c r="J14" s="18">
        <v>1.2261</v>
      </c>
    </row>
    <row r="15" spans="1:10" x14ac:dyDescent="0.6">
      <c r="A15" s="10">
        <v>80</v>
      </c>
      <c r="B15" s="18">
        <v>6.0233999999999996</v>
      </c>
      <c r="C15" s="11">
        <v>0.45829999999999999</v>
      </c>
      <c r="D15" s="18">
        <v>4.5</v>
      </c>
      <c r="E15" s="11">
        <f t="shared" si="1"/>
        <v>10.9817</v>
      </c>
      <c r="F15" s="18">
        <v>1.1097999999999999</v>
      </c>
      <c r="G15" s="11">
        <v>1.07</v>
      </c>
      <c r="H15" s="18">
        <f t="shared" si="0"/>
        <v>1.187486</v>
      </c>
      <c r="I15" s="11">
        <v>1.2051000000000001</v>
      </c>
      <c r="J15" s="18">
        <v>1.2225999999999999</v>
      </c>
    </row>
    <row r="16" spans="1:10" x14ac:dyDescent="0.6">
      <c r="A16" s="10">
        <v>90</v>
      </c>
      <c r="B16" s="18">
        <v>5.4724000000000004</v>
      </c>
      <c r="C16" s="11">
        <v>0.45829999999999999</v>
      </c>
      <c r="D16" s="18">
        <v>4.5</v>
      </c>
      <c r="E16" s="11">
        <f t="shared" si="1"/>
        <v>10.430700000000002</v>
      </c>
      <c r="F16" s="18">
        <v>1.1043000000000001</v>
      </c>
      <c r="G16" s="11">
        <v>1.07</v>
      </c>
      <c r="H16" s="18">
        <f t="shared" si="0"/>
        <v>1.1816010000000001</v>
      </c>
      <c r="I16" s="11">
        <v>1.1986000000000001</v>
      </c>
      <c r="J16" s="18">
        <v>1.2155</v>
      </c>
    </row>
    <row r="17" spans="1:10" x14ac:dyDescent="0.6">
      <c r="A17" s="10">
        <v>100</v>
      </c>
      <c r="B17" s="18">
        <v>5.1694000000000004</v>
      </c>
      <c r="C17" s="11">
        <v>0.45829999999999999</v>
      </c>
      <c r="D17" s="18">
        <v>4.5</v>
      </c>
      <c r="E17" s="11">
        <f t="shared" si="1"/>
        <v>10.127700000000001</v>
      </c>
      <c r="F17" s="18">
        <v>1.1012999999999999</v>
      </c>
      <c r="G17" s="11">
        <v>1.07</v>
      </c>
      <c r="H17" s="18">
        <f t="shared" si="0"/>
        <v>1.178391</v>
      </c>
      <c r="I17" s="11">
        <v>1.1950000000000001</v>
      </c>
      <c r="J17" s="18">
        <v>1.2116</v>
      </c>
    </row>
    <row r="18" spans="1:10" x14ac:dyDescent="0.6">
      <c r="A18" s="10">
        <v>110</v>
      </c>
      <c r="B18" s="18">
        <v>4.7483000000000004</v>
      </c>
      <c r="C18" s="11">
        <v>0.45829999999999999</v>
      </c>
      <c r="D18" s="18">
        <v>4</v>
      </c>
      <c r="E18" s="11">
        <f t="shared" si="1"/>
        <v>9.2066000000000017</v>
      </c>
      <c r="F18" s="18">
        <v>1.0921000000000001</v>
      </c>
      <c r="G18" s="11">
        <v>1.07</v>
      </c>
      <c r="H18" s="18">
        <f t="shared" si="0"/>
        <v>1.1685470000000002</v>
      </c>
      <c r="I18" s="11">
        <v>1.1847000000000001</v>
      </c>
      <c r="J18" s="18">
        <v>1.2009000000000001</v>
      </c>
    </row>
    <row r="19" spans="1:10" x14ac:dyDescent="0.6">
      <c r="A19" s="10">
        <v>120</v>
      </c>
      <c r="B19" s="18">
        <v>4.6292</v>
      </c>
      <c r="C19" s="11">
        <v>0.4375</v>
      </c>
      <c r="D19" s="18">
        <v>4</v>
      </c>
      <c r="E19" s="11">
        <f t="shared" si="1"/>
        <v>9.0667000000000009</v>
      </c>
      <c r="F19" s="18">
        <v>1.0907</v>
      </c>
      <c r="G19" s="11">
        <v>1.07</v>
      </c>
      <c r="H19" s="18">
        <f t="shared" si="0"/>
        <v>1.167049</v>
      </c>
      <c r="I19" s="11">
        <v>1.1834</v>
      </c>
      <c r="J19" s="18">
        <v>1.1997</v>
      </c>
    </row>
    <row r="20" spans="1:10" x14ac:dyDescent="0.6">
      <c r="A20" s="10">
        <v>130</v>
      </c>
      <c r="B20" s="18">
        <v>4.4429999999999996</v>
      </c>
      <c r="C20" s="11">
        <v>0.4375</v>
      </c>
      <c r="D20" s="18">
        <v>4</v>
      </c>
      <c r="E20" s="11">
        <f t="shared" si="1"/>
        <v>8.8804999999999996</v>
      </c>
      <c r="F20" s="18">
        <v>1.0888</v>
      </c>
      <c r="G20" s="11">
        <v>1.07</v>
      </c>
      <c r="H20" s="18">
        <f t="shared" si="0"/>
        <v>1.1650160000000001</v>
      </c>
      <c r="I20" s="11">
        <v>1.1811</v>
      </c>
      <c r="J20" s="18">
        <v>1.1972</v>
      </c>
    </row>
    <row r="21" spans="1:10" x14ac:dyDescent="0.6">
      <c r="A21" s="10">
        <v>140</v>
      </c>
      <c r="B21" s="18">
        <v>4.3285999999999998</v>
      </c>
      <c r="C21" s="11">
        <v>0.41670000000000001</v>
      </c>
      <c r="D21" s="18">
        <v>4</v>
      </c>
      <c r="E21" s="11">
        <f t="shared" si="1"/>
        <v>8.7453000000000003</v>
      </c>
      <c r="F21" s="18">
        <v>1.0874999999999999</v>
      </c>
      <c r="G21" s="11">
        <v>1.07</v>
      </c>
      <c r="H21" s="18">
        <f t="shared" si="0"/>
        <v>1.1636249999999999</v>
      </c>
      <c r="I21" s="11">
        <v>1.1798999999999999</v>
      </c>
      <c r="J21" s="18">
        <v>1.1961999999999999</v>
      </c>
    </row>
    <row r="22" spans="1:10" x14ac:dyDescent="0.6">
      <c r="A22" s="10">
        <v>150</v>
      </c>
      <c r="B22" s="18">
        <v>4.1867999999999999</v>
      </c>
      <c r="C22" s="11">
        <v>0.41670000000000001</v>
      </c>
      <c r="D22" s="18">
        <v>4</v>
      </c>
      <c r="E22" s="11">
        <f t="shared" si="1"/>
        <v>8.6035000000000004</v>
      </c>
      <c r="F22" s="18">
        <v>1.0860000000000001</v>
      </c>
      <c r="G22" s="11">
        <v>1.07</v>
      </c>
      <c r="H22" s="18">
        <f t="shared" si="0"/>
        <v>1.1620200000000001</v>
      </c>
      <c r="I22" s="11">
        <v>1.1780999999999999</v>
      </c>
      <c r="J22" s="18">
        <v>1.1941999999999999</v>
      </c>
    </row>
    <row r="23" spans="1:10" x14ac:dyDescent="0.6">
      <c r="A23" s="10">
        <v>160</v>
      </c>
      <c r="B23" s="18">
        <v>4.0854999999999997</v>
      </c>
      <c r="C23" s="11">
        <v>0.39579999999999999</v>
      </c>
      <c r="D23" s="18">
        <v>4</v>
      </c>
      <c r="E23" s="11">
        <f t="shared" si="1"/>
        <v>8.4813000000000009</v>
      </c>
      <c r="F23" s="18">
        <v>1.0848</v>
      </c>
      <c r="G23" s="11">
        <v>1.07</v>
      </c>
      <c r="H23" s="18">
        <f t="shared" si="0"/>
        <v>1.160736</v>
      </c>
      <c r="I23" s="11">
        <v>1.177</v>
      </c>
      <c r="J23" s="18">
        <v>1.1932</v>
      </c>
    </row>
    <row r="24" spans="1:10" x14ac:dyDescent="0.6">
      <c r="A24" s="10">
        <v>170</v>
      </c>
      <c r="B24" s="18">
        <v>4.0052000000000003</v>
      </c>
      <c r="C24" s="11">
        <v>0.39579999999999999</v>
      </c>
      <c r="D24" s="18">
        <v>4</v>
      </c>
      <c r="E24" s="11">
        <f t="shared" si="1"/>
        <v>8.4009999999999998</v>
      </c>
      <c r="F24" s="18">
        <v>1.0840000000000001</v>
      </c>
      <c r="G24" s="11">
        <v>1.07</v>
      </c>
      <c r="H24" s="18">
        <f t="shared" si="0"/>
        <v>1.1598800000000002</v>
      </c>
      <c r="I24" s="11">
        <v>1.1759999999999999</v>
      </c>
      <c r="J24" s="18">
        <v>1.1920999999999999</v>
      </c>
    </row>
    <row r="25" spans="1:10" x14ac:dyDescent="0.6">
      <c r="A25" s="10">
        <v>180</v>
      </c>
      <c r="B25" s="18">
        <v>3.9481999999999999</v>
      </c>
      <c r="C25" s="11">
        <v>0.39579999999999999</v>
      </c>
      <c r="D25" s="18">
        <v>4</v>
      </c>
      <c r="E25" s="11">
        <f t="shared" si="1"/>
        <v>8.3440000000000012</v>
      </c>
      <c r="F25" s="18">
        <v>1.0833999999999999</v>
      </c>
      <c r="G25" s="11">
        <v>1.07</v>
      </c>
      <c r="H25" s="18">
        <f t="shared" si="0"/>
        <v>1.159238</v>
      </c>
      <c r="I25" s="11">
        <v>1.1753</v>
      </c>
      <c r="J25" s="18">
        <v>1.1913</v>
      </c>
    </row>
    <row r="26" spans="1:10" x14ac:dyDescent="0.6">
      <c r="A26" s="10">
        <v>190</v>
      </c>
      <c r="B26" s="18">
        <v>4.1809000000000003</v>
      </c>
      <c r="C26" s="11">
        <v>0.35420000000000001</v>
      </c>
      <c r="D26" s="18">
        <v>3.5</v>
      </c>
      <c r="E26" s="11">
        <f>SUM(B26:D26)</f>
        <v>8.0350999999999999</v>
      </c>
      <c r="F26" s="18">
        <v>1.0804</v>
      </c>
      <c r="G26" s="11">
        <v>1.07</v>
      </c>
      <c r="H26" s="18">
        <f t="shared" si="0"/>
        <v>1.1560280000000001</v>
      </c>
      <c r="I26" s="11">
        <v>1.1729000000000001</v>
      </c>
      <c r="J26" s="18">
        <v>1.1898</v>
      </c>
    </row>
    <row r="27" spans="1:10" x14ac:dyDescent="0.6">
      <c r="A27" s="10">
        <v>200</v>
      </c>
      <c r="B27" s="18">
        <v>4.1571999999999996</v>
      </c>
      <c r="C27" s="11">
        <v>0.35420000000000001</v>
      </c>
      <c r="D27" s="18">
        <v>3.5</v>
      </c>
      <c r="E27" s="11">
        <f t="shared" si="1"/>
        <v>8.0113999999999983</v>
      </c>
      <c r="F27" s="18">
        <v>1.0801000000000001</v>
      </c>
      <c r="G27" s="11">
        <v>1.07</v>
      </c>
      <c r="H27" s="18">
        <f t="shared" si="0"/>
        <v>1.155707</v>
      </c>
      <c r="I27" s="11">
        <v>1.1726000000000001</v>
      </c>
      <c r="J27" s="18">
        <v>1.1894</v>
      </c>
    </row>
    <row r="28" spans="1:10" x14ac:dyDescent="0.6">
      <c r="A28" s="10">
        <v>210</v>
      </c>
      <c r="B28" s="18">
        <v>4.0541</v>
      </c>
      <c r="C28" s="11">
        <v>0.33329999999999999</v>
      </c>
      <c r="D28" s="18">
        <v>3.5</v>
      </c>
      <c r="E28" s="11">
        <f t="shared" si="1"/>
        <v>7.8874000000000004</v>
      </c>
      <c r="F28" s="18">
        <v>1.0789</v>
      </c>
      <c r="G28" s="11">
        <v>1.07</v>
      </c>
      <c r="H28" s="18">
        <f t="shared" si="0"/>
        <v>1.154423</v>
      </c>
      <c r="I28" s="11">
        <v>1.1714</v>
      </c>
      <c r="J28" s="18">
        <v>1.1883999999999999</v>
      </c>
    </row>
    <row r="29" spans="1:10" x14ac:dyDescent="0.6">
      <c r="A29" s="10">
        <v>220</v>
      </c>
      <c r="B29" s="18">
        <v>4.0278999999999998</v>
      </c>
      <c r="C29" s="11">
        <v>0.33333000000000002</v>
      </c>
      <c r="D29" s="18">
        <v>3.5</v>
      </c>
      <c r="E29" s="11">
        <f t="shared" si="1"/>
        <v>7.8612299999999999</v>
      </c>
      <c r="F29" s="18">
        <v>1.0786</v>
      </c>
      <c r="G29" s="11">
        <v>1.07</v>
      </c>
      <c r="H29" s="18">
        <f t="shared" si="0"/>
        <v>1.154102</v>
      </c>
      <c r="I29" s="11">
        <v>1.171</v>
      </c>
      <c r="J29" s="18">
        <v>1.1879999999999999</v>
      </c>
    </row>
    <row r="30" spans="1:10" x14ac:dyDescent="0.6">
      <c r="A30" s="10">
        <v>230</v>
      </c>
      <c r="B30" s="18">
        <v>3.9407999999999999</v>
      </c>
      <c r="C30" s="11">
        <v>0.33329999999999999</v>
      </c>
      <c r="D30" s="18">
        <v>3.5</v>
      </c>
      <c r="E30" s="11">
        <f t="shared" si="1"/>
        <v>7.7740999999999998</v>
      </c>
      <c r="F30" s="18">
        <v>1.0777000000000001</v>
      </c>
      <c r="G30" s="11">
        <v>1.07</v>
      </c>
      <c r="H30" s="18">
        <f t="shared" si="0"/>
        <v>1.1531390000000001</v>
      </c>
      <c r="I30" s="11">
        <v>1.1698999999999999</v>
      </c>
      <c r="J30" s="18">
        <v>1.1867000000000001</v>
      </c>
    </row>
    <row r="31" spans="1:10" x14ac:dyDescent="0.6">
      <c r="A31" s="10">
        <v>240</v>
      </c>
      <c r="B31" s="18">
        <v>3.8616999999999999</v>
      </c>
      <c r="C31" s="11">
        <v>0.33329999999999999</v>
      </c>
      <c r="D31" s="18">
        <v>3.5</v>
      </c>
      <c r="E31" s="11">
        <f t="shared" si="1"/>
        <v>7.6950000000000003</v>
      </c>
      <c r="F31" s="18">
        <v>1.077</v>
      </c>
      <c r="G31" s="11">
        <v>1.07</v>
      </c>
      <c r="H31" s="18">
        <f t="shared" si="0"/>
        <v>1.15239</v>
      </c>
      <c r="I31" s="11">
        <v>1.1691</v>
      </c>
      <c r="J31" s="18">
        <v>1.1857</v>
      </c>
    </row>
    <row r="32" spans="1:10" x14ac:dyDescent="0.6">
      <c r="A32" s="10">
        <v>250</v>
      </c>
      <c r="B32" s="18">
        <v>3.7523</v>
      </c>
      <c r="C32" s="11">
        <v>0.33329999999999999</v>
      </c>
      <c r="D32" s="18">
        <v>3.5</v>
      </c>
      <c r="E32" s="11">
        <f t="shared" si="1"/>
        <v>7.5856000000000003</v>
      </c>
      <c r="F32" s="18">
        <v>1.0759000000000001</v>
      </c>
      <c r="G32" s="11">
        <v>1.07</v>
      </c>
      <c r="H32" s="18">
        <f t="shared" si="0"/>
        <v>1.151213</v>
      </c>
      <c r="I32" s="11">
        <v>1.1677</v>
      </c>
      <c r="J32" s="18">
        <v>1.1841999999999999</v>
      </c>
    </row>
    <row r="33" spans="1:10" x14ac:dyDescent="0.6">
      <c r="A33" s="10">
        <v>260</v>
      </c>
      <c r="B33" s="18">
        <v>3.6513</v>
      </c>
      <c r="C33" s="11">
        <v>0.33329999999999999</v>
      </c>
      <c r="D33" s="18">
        <v>3.5</v>
      </c>
      <c r="E33" s="11">
        <f t="shared" si="1"/>
        <v>7.4846000000000004</v>
      </c>
      <c r="F33" s="18">
        <v>1.0748</v>
      </c>
      <c r="G33" s="11">
        <v>1.07</v>
      </c>
      <c r="H33" s="18">
        <f t="shared" si="0"/>
        <v>1.1500360000000001</v>
      </c>
      <c r="I33" s="11">
        <v>1.1664000000000001</v>
      </c>
      <c r="J33" s="18">
        <v>1.1827000000000001</v>
      </c>
    </row>
    <row r="34" spans="1:10" x14ac:dyDescent="0.6">
      <c r="A34" s="10">
        <v>270</v>
      </c>
      <c r="B34" s="18">
        <v>3.5577999999999999</v>
      </c>
      <c r="C34" s="11">
        <v>0.33329999999999999</v>
      </c>
      <c r="D34" s="18">
        <v>3.5</v>
      </c>
      <c r="E34" s="11">
        <f t="shared" si="1"/>
        <v>7.3910999999999998</v>
      </c>
      <c r="F34" s="18">
        <v>1.0739000000000001</v>
      </c>
      <c r="G34" s="11">
        <v>1.07</v>
      </c>
      <c r="H34" s="18">
        <f t="shared" si="0"/>
        <v>1.1490730000000002</v>
      </c>
      <c r="I34" s="11">
        <v>1.1653</v>
      </c>
      <c r="J34" s="18">
        <v>1.1815</v>
      </c>
    </row>
    <row r="35" spans="1:10" x14ac:dyDescent="0.6">
      <c r="A35" s="10">
        <v>280</v>
      </c>
      <c r="B35" s="18">
        <v>3.4710000000000001</v>
      </c>
      <c r="C35" s="11">
        <v>0.33329999999999999</v>
      </c>
      <c r="D35" s="18">
        <v>3.5</v>
      </c>
      <c r="E35" s="11">
        <f t="shared" si="1"/>
        <v>7.3042999999999996</v>
      </c>
      <c r="F35" s="18">
        <v>1.073</v>
      </c>
      <c r="G35" s="11">
        <v>1.07</v>
      </c>
      <c r="H35" s="18">
        <f t="shared" si="0"/>
        <v>1.14811</v>
      </c>
      <c r="I35" s="11">
        <v>1.1641999999999999</v>
      </c>
      <c r="J35" s="18">
        <v>1.1801999999999999</v>
      </c>
    </row>
    <row r="36" spans="1:10" x14ac:dyDescent="0.6">
      <c r="A36" s="10">
        <v>290</v>
      </c>
      <c r="B36" s="18">
        <v>3.3902000000000001</v>
      </c>
      <c r="C36" s="11">
        <v>0.33329999999999999</v>
      </c>
      <c r="D36" s="18">
        <v>3.5</v>
      </c>
      <c r="E36" s="11">
        <f t="shared" si="1"/>
        <v>7.2234999999999996</v>
      </c>
      <c r="F36" s="18">
        <v>1.0722</v>
      </c>
      <c r="G36" s="11">
        <v>1.07</v>
      </c>
      <c r="H36" s="18">
        <f t="shared" si="0"/>
        <v>1.1472540000000002</v>
      </c>
      <c r="I36" s="11">
        <v>1.1632</v>
      </c>
      <c r="J36" s="18">
        <v>1.1791</v>
      </c>
    </row>
    <row r="37" spans="1:10" x14ac:dyDescent="0.6">
      <c r="A37" s="10">
        <v>300</v>
      </c>
      <c r="B37" s="18">
        <v>3.3147000000000002</v>
      </c>
      <c r="C37" s="11">
        <v>0.33329999999999999</v>
      </c>
      <c r="D37" s="18">
        <v>3.5</v>
      </c>
      <c r="E37" s="11">
        <f t="shared" si="1"/>
        <v>7.1479999999999997</v>
      </c>
      <c r="F37" s="18">
        <v>1.0714999999999999</v>
      </c>
      <c r="G37" s="11">
        <v>1.07</v>
      </c>
      <c r="H37" s="18">
        <f t="shared" si="0"/>
        <v>1.1465049999999999</v>
      </c>
      <c r="I37" s="11">
        <v>1.1623000000000001</v>
      </c>
      <c r="J37" s="18">
        <v>1.1780999999999999</v>
      </c>
    </row>
    <row r="38" spans="1:10" x14ac:dyDescent="0.6">
      <c r="A38" s="10">
        <v>350</v>
      </c>
      <c r="B38" s="18">
        <v>3.2736999999999998</v>
      </c>
      <c r="C38" s="11">
        <v>0.33329999999999999</v>
      </c>
      <c r="D38" s="18">
        <v>3.5</v>
      </c>
      <c r="E38" s="11">
        <f t="shared" si="1"/>
        <v>7.1069999999999993</v>
      </c>
      <c r="F38" s="18">
        <v>1.0710999999999999</v>
      </c>
      <c r="G38" s="11">
        <v>1.07</v>
      </c>
      <c r="H38" s="18">
        <f t="shared" si="0"/>
        <v>1.146077</v>
      </c>
      <c r="I38" s="11">
        <v>1.1617999999999999</v>
      </c>
      <c r="J38" s="18">
        <v>1.1776</v>
      </c>
    </row>
    <row r="39" spans="1:10" x14ac:dyDescent="0.6">
      <c r="A39" s="10">
        <v>400</v>
      </c>
      <c r="B39" s="18">
        <v>3.1486000000000001</v>
      </c>
      <c r="C39" s="11">
        <v>0.29170000000000001</v>
      </c>
      <c r="D39" s="18">
        <v>3.5</v>
      </c>
      <c r="E39" s="11">
        <f t="shared" si="1"/>
        <v>6.9403000000000006</v>
      </c>
      <c r="F39" s="18">
        <v>1.0693999999999999</v>
      </c>
      <c r="G39" s="11">
        <v>1.07</v>
      </c>
      <c r="H39" s="18">
        <f t="shared" si="0"/>
        <v>1.144258</v>
      </c>
      <c r="I39" s="11">
        <v>1.1601999999999999</v>
      </c>
      <c r="J39" s="18">
        <v>1.1761999999999999</v>
      </c>
    </row>
    <row r="40" spans="1:10" x14ac:dyDescent="0.6">
      <c r="A40" s="10">
        <v>450</v>
      </c>
      <c r="B40" s="18">
        <v>3.1267999999999998</v>
      </c>
      <c r="C40" s="11">
        <v>0.29170000000000001</v>
      </c>
      <c r="D40" s="18">
        <v>3.5</v>
      </c>
      <c r="E40" s="11">
        <f t="shared" si="1"/>
        <v>6.9184999999999999</v>
      </c>
      <c r="F40" s="18">
        <v>1.0691999999999999</v>
      </c>
      <c r="G40" s="11">
        <v>1.07</v>
      </c>
      <c r="H40" s="18">
        <f t="shared" si="0"/>
        <v>1.1440440000000001</v>
      </c>
      <c r="I40" s="11">
        <v>1.1599999999999999</v>
      </c>
      <c r="J40" s="18">
        <v>1.1758999999999999</v>
      </c>
    </row>
    <row r="41" spans="1:10" x14ac:dyDescent="0.6">
      <c r="A41" s="10">
        <v>500</v>
      </c>
      <c r="B41" s="18">
        <v>3.0167999999999999</v>
      </c>
      <c r="C41" s="11">
        <v>0.27079999999999999</v>
      </c>
      <c r="D41" s="18">
        <v>3.5</v>
      </c>
      <c r="E41" s="11">
        <f t="shared" si="1"/>
        <v>6.7875999999999994</v>
      </c>
      <c r="F41" s="18">
        <v>1.0679000000000001</v>
      </c>
      <c r="G41" s="11">
        <v>1.07</v>
      </c>
      <c r="H41" s="18">
        <f t="shared" si="0"/>
        <v>1.1426530000000001</v>
      </c>
      <c r="I41" s="11">
        <v>1.1586000000000001</v>
      </c>
      <c r="J41" s="18">
        <v>1.1745000000000001</v>
      </c>
    </row>
    <row r="42" spans="1:10" x14ac:dyDescent="0.6">
      <c r="A42" s="10">
        <v>700</v>
      </c>
      <c r="B42" s="18">
        <v>2.7734999999999999</v>
      </c>
      <c r="C42" s="11">
        <v>0.27079999999999999</v>
      </c>
      <c r="D42" s="18">
        <v>3.5</v>
      </c>
      <c r="E42" s="11">
        <f t="shared" si="1"/>
        <v>6.5442999999999998</v>
      </c>
      <c r="F42" s="18">
        <v>1.0653999999999999</v>
      </c>
      <c r="G42" s="11">
        <v>1.07</v>
      </c>
      <c r="H42" s="18">
        <f t="shared" si="0"/>
        <v>1.1399779999999999</v>
      </c>
      <c r="I42" s="11">
        <v>1.1554</v>
      </c>
      <c r="J42" s="18">
        <v>1.1709000000000001</v>
      </c>
    </row>
    <row r="43" spans="1:10" ht="27.75" thickBot="1" x14ac:dyDescent="0.65">
      <c r="A43" s="13" t="s">
        <v>7</v>
      </c>
      <c r="B43" s="19">
        <v>2.7734999999999999</v>
      </c>
      <c r="C43" s="14">
        <v>0.27079999999999999</v>
      </c>
      <c r="D43" s="19">
        <v>3.5</v>
      </c>
      <c r="E43" s="14">
        <f t="shared" si="1"/>
        <v>6.5442999999999998</v>
      </c>
      <c r="F43" s="19">
        <v>1.0653999999999999</v>
      </c>
      <c r="G43" s="14">
        <v>1.07</v>
      </c>
      <c r="H43" s="19">
        <f t="shared" si="0"/>
        <v>1.1399779999999999</v>
      </c>
      <c r="I43" s="14">
        <v>1.1554</v>
      </c>
      <c r="J43" s="19">
        <v>1.1709000000000001</v>
      </c>
    </row>
    <row r="46" spans="1:10" x14ac:dyDescent="0.6">
      <c r="A46" s="5" t="s">
        <v>15</v>
      </c>
      <c r="B46" s="1" t="s">
        <v>16</v>
      </c>
    </row>
    <row r="47" spans="1:10" x14ac:dyDescent="0.6">
      <c r="B47" s="1" t="s">
        <v>17</v>
      </c>
    </row>
  </sheetData>
  <mergeCells count="8">
    <mergeCell ref="A1:J1"/>
    <mergeCell ref="A5:A6"/>
    <mergeCell ref="B5:E5"/>
    <mergeCell ref="F5:F6"/>
    <mergeCell ref="G5:G6"/>
    <mergeCell ref="H5:H6"/>
    <mergeCell ref="I5:I6"/>
    <mergeCell ref="J5:J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7"/>
  <sheetViews>
    <sheetView workbookViewId="0">
      <selection activeCell="B5" sqref="B5:E5"/>
    </sheetView>
  </sheetViews>
  <sheetFormatPr defaultRowHeight="27" x14ac:dyDescent="0.6"/>
  <cols>
    <col min="1" max="1" width="20.375" style="1" customWidth="1"/>
    <col min="2" max="2" width="11" style="1" customWidth="1"/>
    <col min="3" max="3" width="10.625" style="1" bestFit="1" customWidth="1"/>
    <col min="4" max="4" width="9" style="1"/>
    <col min="5" max="5" width="19.75" style="1" customWidth="1"/>
    <col min="6" max="6" width="9" style="1"/>
    <col min="7" max="7" width="12.375" style="1" customWidth="1"/>
    <col min="8" max="16384" width="9" style="1"/>
  </cols>
  <sheetData>
    <row r="1" spans="1:10" s="4" customFormat="1" ht="41.25" x14ac:dyDescent="0.9">
      <c r="A1" s="41" t="s">
        <v>0</v>
      </c>
      <c r="B1" s="41"/>
      <c r="C1" s="41"/>
      <c r="D1" s="41"/>
      <c r="E1" s="41"/>
      <c r="F1" s="41"/>
      <c r="G1" s="41"/>
      <c r="H1" s="41"/>
      <c r="I1" s="41"/>
      <c r="J1" s="41"/>
    </row>
    <row r="2" spans="1:10" x14ac:dyDescent="0.6">
      <c r="A2" s="29" t="s">
        <v>1</v>
      </c>
      <c r="B2" s="26">
        <v>15</v>
      </c>
      <c r="C2" s="21" t="s">
        <v>2</v>
      </c>
      <c r="D2" s="21"/>
      <c r="E2" s="21" t="s">
        <v>3</v>
      </c>
      <c r="F2" s="22">
        <v>5</v>
      </c>
      <c r="G2" s="21" t="s">
        <v>4</v>
      </c>
    </row>
    <row r="3" spans="1:10" s="3" customFormat="1" ht="54" x14ac:dyDescent="0.2">
      <c r="A3" s="23" t="s">
        <v>5</v>
      </c>
      <c r="B3" s="24">
        <v>0</v>
      </c>
      <c r="C3" s="25" t="s">
        <v>2</v>
      </c>
      <c r="D3" s="25"/>
      <c r="E3" s="23" t="s">
        <v>6</v>
      </c>
      <c r="F3" s="24">
        <v>7</v>
      </c>
      <c r="G3" s="25" t="s">
        <v>2</v>
      </c>
    </row>
    <row r="4" spans="1:10" ht="27.75" thickBot="1" x14ac:dyDescent="0.65">
      <c r="B4" s="2"/>
      <c r="F4" s="2"/>
    </row>
    <row r="5" spans="1:10" ht="27.75" thickBot="1" x14ac:dyDescent="0.65">
      <c r="A5" s="39" t="s">
        <v>8</v>
      </c>
      <c r="B5" s="42" t="s">
        <v>9</v>
      </c>
      <c r="C5" s="43"/>
      <c r="D5" s="43"/>
      <c r="E5" s="46"/>
      <c r="F5" s="39" t="s">
        <v>18</v>
      </c>
      <c r="G5" s="39" t="s">
        <v>19</v>
      </c>
      <c r="H5" s="37" t="s">
        <v>20</v>
      </c>
      <c r="I5" s="39" t="s">
        <v>21</v>
      </c>
      <c r="J5" s="39" t="s">
        <v>22</v>
      </c>
    </row>
    <row r="6" spans="1:10" ht="54.75" thickBot="1" x14ac:dyDescent="0.65">
      <c r="A6" s="40"/>
      <c r="B6" s="16" t="s">
        <v>10</v>
      </c>
      <c r="C6" s="6" t="s">
        <v>11</v>
      </c>
      <c r="D6" s="20" t="s">
        <v>12</v>
      </c>
      <c r="E6" s="6" t="s">
        <v>13</v>
      </c>
      <c r="F6" s="40"/>
      <c r="G6" s="40"/>
      <c r="H6" s="38"/>
      <c r="I6" s="40"/>
      <c r="J6" s="40"/>
    </row>
    <row r="7" spans="1:10" x14ac:dyDescent="0.6">
      <c r="A7" s="7" t="s">
        <v>14</v>
      </c>
      <c r="B7" s="17">
        <v>20.834</v>
      </c>
      <c r="C7" s="8">
        <v>0.58330000000000004</v>
      </c>
      <c r="D7" s="17">
        <v>5.5</v>
      </c>
      <c r="E7" s="8">
        <f>SUM(B7:D7)</f>
        <v>26.917300000000001</v>
      </c>
      <c r="F7" s="17">
        <v>1.2692000000000001</v>
      </c>
      <c r="G7" s="8">
        <v>1.07</v>
      </c>
      <c r="H7" s="17">
        <f>F7*G7</f>
        <v>1.3580440000000003</v>
      </c>
      <c r="I7" s="8">
        <v>1.3769</v>
      </c>
      <c r="J7" s="17">
        <v>1.3956999999999999</v>
      </c>
    </row>
    <row r="8" spans="1:10" x14ac:dyDescent="0.6">
      <c r="A8" s="10">
        <v>10</v>
      </c>
      <c r="B8" s="18">
        <v>16.0809</v>
      </c>
      <c r="C8" s="11">
        <v>0.52080000000000004</v>
      </c>
      <c r="D8" s="18">
        <v>5.5</v>
      </c>
      <c r="E8" s="11">
        <f>SUM(B8:D8)</f>
        <v>22.101700000000001</v>
      </c>
      <c r="F8" s="18">
        <v>1.2210000000000001</v>
      </c>
      <c r="G8" s="11">
        <v>1.07</v>
      </c>
      <c r="H8" s="18">
        <f t="shared" ref="H8:H43" si="0">F8*G8</f>
        <v>1.3064700000000002</v>
      </c>
      <c r="I8" s="11">
        <v>1.3259000000000001</v>
      </c>
      <c r="J8" s="18">
        <v>1.3452999999999999</v>
      </c>
    </row>
    <row r="9" spans="1:10" x14ac:dyDescent="0.6">
      <c r="A9" s="10">
        <v>20</v>
      </c>
      <c r="B9" s="18">
        <v>10.638500000000001</v>
      </c>
      <c r="C9" s="11">
        <v>0.48959999999999998</v>
      </c>
      <c r="D9" s="18">
        <v>5.5</v>
      </c>
      <c r="E9" s="11">
        <f t="shared" ref="E9:E43" si="1">SUM(B9:D9)</f>
        <v>16.6281</v>
      </c>
      <c r="F9" s="18">
        <v>1.1662999999999999</v>
      </c>
      <c r="G9" s="11">
        <v>1.07</v>
      </c>
      <c r="H9" s="18">
        <f t="shared" si="0"/>
        <v>1.247941</v>
      </c>
      <c r="I9" s="11">
        <v>1.2653000000000001</v>
      </c>
      <c r="J9" s="18">
        <v>1.2827</v>
      </c>
    </row>
    <row r="10" spans="1:10" x14ac:dyDescent="0.6">
      <c r="A10" s="10">
        <v>30</v>
      </c>
      <c r="B10" s="18">
        <v>7.5560999999999998</v>
      </c>
      <c r="C10" s="11">
        <v>0.48959999999999998</v>
      </c>
      <c r="D10" s="18">
        <v>5.5</v>
      </c>
      <c r="E10" s="11">
        <f t="shared" si="1"/>
        <v>13.5457</v>
      </c>
      <c r="F10" s="18">
        <v>1.1355</v>
      </c>
      <c r="G10" s="11">
        <v>1.07</v>
      </c>
      <c r="H10" s="18">
        <f t="shared" si="0"/>
        <v>1.214985</v>
      </c>
      <c r="I10" s="11">
        <v>1.2304999999999999</v>
      </c>
      <c r="J10" s="18">
        <v>1.246</v>
      </c>
    </row>
    <row r="11" spans="1:10" x14ac:dyDescent="0.6">
      <c r="A11" s="10">
        <v>40</v>
      </c>
      <c r="B11" s="18">
        <v>7.4311999999999996</v>
      </c>
      <c r="C11" s="11">
        <v>0.39579999999999999</v>
      </c>
      <c r="D11" s="18">
        <v>5</v>
      </c>
      <c r="E11" s="11">
        <f>SUM(B11:D11)</f>
        <v>12.827</v>
      </c>
      <c r="F11" s="18">
        <v>1.1283000000000001</v>
      </c>
      <c r="G11" s="11">
        <v>1.07</v>
      </c>
      <c r="H11" s="18">
        <f t="shared" si="0"/>
        <v>1.207281</v>
      </c>
      <c r="I11" s="11">
        <v>1.2242999999999999</v>
      </c>
      <c r="J11" s="18">
        <v>1.2414000000000001</v>
      </c>
    </row>
    <row r="12" spans="1:10" x14ac:dyDescent="0.6">
      <c r="A12" s="10">
        <v>50</v>
      </c>
      <c r="B12" s="18">
        <v>6.9413</v>
      </c>
      <c r="C12" s="11">
        <v>0.36459999999999998</v>
      </c>
      <c r="D12" s="18">
        <v>5</v>
      </c>
      <c r="E12" s="11">
        <f t="shared" si="1"/>
        <v>12.305900000000001</v>
      </c>
      <c r="F12" s="18">
        <v>1.1231</v>
      </c>
      <c r="G12" s="11">
        <v>1.07</v>
      </c>
      <c r="H12" s="18">
        <f t="shared" si="0"/>
        <v>1.2017170000000001</v>
      </c>
      <c r="I12" s="11">
        <v>1.2189000000000001</v>
      </c>
      <c r="J12" s="18">
        <v>1.236</v>
      </c>
    </row>
    <row r="13" spans="1:10" x14ac:dyDescent="0.6">
      <c r="A13" s="10">
        <v>60</v>
      </c>
      <c r="B13" s="18">
        <v>6.3773</v>
      </c>
      <c r="C13" s="11">
        <v>0.33329999999999999</v>
      </c>
      <c r="D13" s="18">
        <v>5</v>
      </c>
      <c r="E13" s="11">
        <f t="shared" si="1"/>
        <v>11.710599999999999</v>
      </c>
      <c r="F13" s="18">
        <v>1.1171</v>
      </c>
      <c r="G13" s="11">
        <v>1.07</v>
      </c>
      <c r="H13" s="18">
        <f t="shared" si="0"/>
        <v>1.1952970000000001</v>
      </c>
      <c r="I13" s="11">
        <v>1.2123999999999999</v>
      </c>
      <c r="J13" s="18">
        <v>1.2295</v>
      </c>
    </row>
    <row r="14" spans="1:10" x14ac:dyDescent="0.6">
      <c r="A14" s="10">
        <v>70</v>
      </c>
      <c r="B14" s="18">
        <v>6.3436000000000003</v>
      </c>
      <c r="C14" s="11">
        <v>0.30209999999999998</v>
      </c>
      <c r="D14" s="18">
        <v>4.5</v>
      </c>
      <c r="E14" s="11">
        <f t="shared" si="1"/>
        <v>11.145700000000001</v>
      </c>
      <c r="F14" s="18">
        <v>1.1114999999999999</v>
      </c>
      <c r="G14" s="11">
        <v>1.07</v>
      </c>
      <c r="H14" s="18">
        <f t="shared" si="0"/>
        <v>1.1893050000000001</v>
      </c>
      <c r="I14" s="11">
        <v>1.2068000000000001</v>
      </c>
      <c r="J14" s="18">
        <v>1.2242999999999999</v>
      </c>
    </row>
    <row r="15" spans="1:10" x14ac:dyDescent="0.6">
      <c r="A15" s="10">
        <v>80</v>
      </c>
      <c r="B15" s="18">
        <v>6.0233999999999996</v>
      </c>
      <c r="C15" s="11">
        <v>0.27079999999999999</v>
      </c>
      <c r="D15" s="18">
        <v>4.5</v>
      </c>
      <c r="E15" s="11">
        <f t="shared" si="1"/>
        <v>10.7942</v>
      </c>
      <c r="F15" s="18">
        <v>1.1079000000000001</v>
      </c>
      <c r="G15" s="11">
        <v>1.07</v>
      </c>
      <c r="H15" s="18">
        <f t="shared" si="0"/>
        <v>1.1854530000000001</v>
      </c>
      <c r="I15" s="11">
        <v>1.2030000000000001</v>
      </c>
      <c r="J15" s="18">
        <v>1.2205999999999999</v>
      </c>
    </row>
    <row r="16" spans="1:10" x14ac:dyDescent="0.6">
      <c r="A16" s="10">
        <v>90</v>
      </c>
      <c r="B16" s="18">
        <v>5.4724000000000004</v>
      </c>
      <c r="C16" s="11">
        <v>0.27079999999999999</v>
      </c>
      <c r="D16" s="18">
        <v>4.5</v>
      </c>
      <c r="E16" s="11">
        <f t="shared" si="1"/>
        <v>10.243200000000002</v>
      </c>
      <c r="F16" s="18">
        <v>1.1024</v>
      </c>
      <c r="G16" s="11">
        <v>1.07</v>
      </c>
      <c r="H16" s="18">
        <f t="shared" si="0"/>
        <v>1.1795680000000002</v>
      </c>
      <c r="I16" s="11">
        <v>1.1964999999999999</v>
      </c>
      <c r="J16" s="18">
        <v>1.2135</v>
      </c>
    </row>
    <row r="17" spans="1:10" x14ac:dyDescent="0.6">
      <c r="A17" s="10">
        <v>100</v>
      </c>
      <c r="B17" s="18">
        <v>5.1694000000000004</v>
      </c>
      <c r="C17" s="11">
        <v>0.27079999999999999</v>
      </c>
      <c r="D17" s="18">
        <v>4.5</v>
      </c>
      <c r="E17" s="11">
        <f t="shared" si="1"/>
        <v>9.9402000000000008</v>
      </c>
      <c r="F17" s="18">
        <v>1.0993999999999999</v>
      </c>
      <c r="G17" s="11">
        <v>1.07</v>
      </c>
      <c r="H17" s="18">
        <f t="shared" si="0"/>
        <v>1.176358</v>
      </c>
      <c r="I17" s="11">
        <v>1.1930000000000001</v>
      </c>
      <c r="J17" s="18">
        <v>1.2096</v>
      </c>
    </row>
    <row r="18" spans="1:10" x14ac:dyDescent="0.6">
      <c r="A18" s="10">
        <v>110</v>
      </c>
      <c r="B18" s="18">
        <v>4.7483000000000004</v>
      </c>
      <c r="C18" s="11">
        <v>0.27079999999999999</v>
      </c>
      <c r="D18" s="18">
        <v>4</v>
      </c>
      <c r="E18" s="11">
        <f t="shared" si="1"/>
        <v>9.0191000000000017</v>
      </c>
      <c r="F18" s="18">
        <v>1.0902000000000001</v>
      </c>
      <c r="G18" s="11">
        <v>1.07</v>
      </c>
      <c r="H18" s="18">
        <f t="shared" si="0"/>
        <v>1.1665140000000001</v>
      </c>
      <c r="I18" s="11">
        <v>1.1827000000000001</v>
      </c>
      <c r="J18" s="18">
        <v>1.1988000000000001</v>
      </c>
    </row>
    <row r="19" spans="1:10" x14ac:dyDescent="0.6">
      <c r="A19" s="10">
        <v>120</v>
      </c>
      <c r="B19" s="18">
        <v>4.6292</v>
      </c>
      <c r="C19" s="11">
        <v>0.23960000000000001</v>
      </c>
      <c r="D19" s="18">
        <v>4</v>
      </c>
      <c r="E19" s="11">
        <f t="shared" si="1"/>
        <v>8.8688000000000002</v>
      </c>
      <c r="F19" s="18">
        <v>1.0887</v>
      </c>
      <c r="G19" s="11">
        <v>1.07</v>
      </c>
      <c r="H19" s="18">
        <f t="shared" si="0"/>
        <v>1.164909</v>
      </c>
      <c r="I19" s="11">
        <v>1.1812</v>
      </c>
      <c r="J19" s="18">
        <v>1.1976</v>
      </c>
    </row>
    <row r="20" spans="1:10" x14ac:dyDescent="0.6">
      <c r="A20" s="10">
        <v>130</v>
      </c>
      <c r="B20" s="18">
        <v>4.4429999999999996</v>
      </c>
      <c r="C20" s="11">
        <v>0.23960000000000001</v>
      </c>
      <c r="D20" s="18">
        <v>4</v>
      </c>
      <c r="E20" s="11">
        <f t="shared" si="1"/>
        <v>8.6826000000000008</v>
      </c>
      <c r="F20" s="18">
        <v>1.0868</v>
      </c>
      <c r="G20" s="11">
        <v>1.07</v>
      </c>
      <c r="H20" s="18">
        <f t="shared" si="0"/>
        <v>1.162876</v>
      </c>
      <c r="I20" s="11">
        <v>1.179</v>
      </c>
      <c r="J20" s="18">
        <v>1.1951000000000001</v>
      </c>
    </row>
    <row r="21" spans="1:10" x14ac:dyDescent="0.6">
      <c r="A21" s="10">
        <v>140</v>
      </c>
      <c r="B21" s="18">
        <v>4.3285999999999998</v>
      </c>
      <c r="C21" s="11">
        <v>0.20830000000000001</v>
      </c>
      <c r="D21" s="18">
        <v>4</v>
      </c>
      <c r="E21" s="11">
        <f t="shared" si="1"/>
        <v>8.5368999999999993</v>
      </c>
      <c r="F21" s="18">
        <v>1.0853999999999999</v>
      </c>
      <c r="G21" s="11">
        <v>1.07</v>
      </c>
      <c r="H21" s="18">
        <f t="shared" si="0"/>
        <v>1.161378</v>
      </c>
      <c r="I21" s="11">
        <v>1.1776</v>
      </c>
      <c r="J21" s="18">
        <v>1.1939</v>
      </c>
    </row>
    <row r="22" spans="1:10" x14ac:dyDescent="0.6">
      <c r="A22" s="10">
        <v>150</v>
      </c>
      <c r="B22" s="18">
        <v>4.1867999999999999</v>
      </c>
      <c r="C22" s="11">
        <v>0.20830000000000001</v>
      </c>
      <c r="D22" s="18">
        <v>4</v>
      </c>
      <c r="E22" s="11">
        <f t="shared" si="1"/>
        <v>8.3950999999999993</v>
      </c>
      <c r="F22" s="18">
        <v>1.0840000000000001</v>
      </c>
      <c r="G22" s="11">
        <v>1.07</v>
      </c>
      <c r="H22" s="18">
        <f t="shared" si="0"/>
        <v>1.1598800000000002</v>
      </c>
      <c r="I22" s="11">
        <v>1.1776</v>
      </c>
      <c r="J22" s="18">
        <v>1.1919999999999999</v>
      </c>
    </row>
    <row r="23" spans="1:10" x14ac:dyDescent="0.6">
      <c r="A23" s="10">
        <v>160</v>
      </c>
      <c r="B23" s="18">
        <v>4.0854999999999997</v>
      </c>
      <c r="C23" s="11">
        <v>0.17710000000000001</v>
      </c>
      <c r="D23" s="18">
        <v>4</v>
      </c>
      <c r="E23" s="11">
        <f t="shared" si="1"/>
        <v>8.2625999999999991</v>
      </c>
      <c r="F23" s="18">
        <v>1.0826</v>
      </c>
      <c r="G23" s="11">
        <v>1.07</v>
      </c>
      <c r="H23" s="18">
        <f t="shared" si="0"/>
        <v>1.158382</v>
      </c>
      <c r="I23" s="11">
        <v>1.1746000000000001</v>
      </c>
      <c r="J23" s="18">
        <v>1.1908000000000001</v>
      </c>
    </row>
    <row r="24" spans="1:10" x14ac:dyDescent="0.6">
      <c r="A24" s="10">
        <v>170</v>
      </c>
      <c r="B24" s="18">
        <v>4.0052000000000003</v>
      </c>
      <c r="C24" s="11">
        <v>0.17710000000000001</v>
      </c>
      <c r="D24" s="18">
        <v>4</v>
      </c>
      <c r="E24" s="11">
        <f t="shared" si="1"/>
        <v>8.1823000000000015</v>
      </c>
      <c r="F24" s="18">
        <v>1.0818000000000001</v>
      </c>
      <c r="G24" s="11">
        <v>1.07</v>
      </c>
      <c r="H24" s="18">
        <f t="shared" si="0"/>
        <v>1.1575260000000003</v>
      </c>
      <c r="I24" s="11">
        <v>1.1736</v>
      </c>
      <c r="J24" s="18">
        <v>1.1898</v>
      </c>
    </row>
    <row r="25" spans="1:10" x14ac:dyDescent="0.6">
      <c r="A25" s="10">
        <v>180</v>
      </c>
      <c r="B25" s="18">
        <v>3.9481999999999999</v>
      </c>
      <c r="C25" s="11">
        <v>0.17710000000000001</v>
      </c>
      <c r="D25" s="18">
        <v>4</v>
      </c>
      <c r="E25" s="11">
        <f t="shared" si="1"/>
        <v>8.1252999999999993</v>
      </c>
      <c r="F25" s="18">
        <v>1.0812999999999999</v>
      </c>
      <c r="G25" s="11">
        <v>1.07</v>
      </c>
      <c r="H25" s="18">
        <f t="shared" si="0"/>
        <v>1.1569909999999999</v>
      </c>
      <c r="I25" s="11">
        <v>1.173</v>
      </c>
      <c r="J25" s="18">
        <v>1.1891</v>
      </c>
    </row>
    <row r="26" spans="1:10" x14ac:dyDescent="0.6">
      <c r="A26" s="10">
        <v>190</v>
      </c>
      <c r="B26" s="18">
        <v>4.1809000000000003</v>
      </c>
      <c r="C26" s="11">
        <v>0.11459999999999999</v>
      </c>
      <c r="D26" s="18">
        <v>3.5</v>
      </c>
      <c r="E26" s="11">
        <f>SUM(B26:D26)</f>
        <v>7.7955000000000005</v>
      </c>
      <c r="F26" s="18">
        <v>1.0780000000000001</v>
      </c>
      <c r="G26" s="11">
        <v>1.07</v>
      </c>
      <c r="H26" s="18">
        <f t="shared" si="0"/>
        <v>1.1534600000000002</v>
      </c>
      <c r="I26" s="11">
        <v>1.1704000000000001</v>
      </c>
      <c r="J26" s="18">
        <v>1.1873</v>
      </c>
    </row>
    <row r="27" spans="1:10" x14ac:dyDescent="0.6">
      <c r="A27" s="10">
        <v>200</v>
      </c>
      <c r="B27" s="18">
        <v>4.1571999999999996</v>
      </c>
      <c r="C27" s="11">
        <v>0.11459999999999999</v>
      </c>
      <c r="D27" s="18">
        <v>3.5</v>
      </c>
      <c r="E27" s="11">
        <f t="shared" si="1"/>
        <v>7.7717999999999998</v>
      </c>
      <c r="F27" s="18">
        <v>1.0777000000000001</v>
      </c>
      <c r="G27" s="11">
        <v>1.07</v>
      </c>
      <c r="H27" s="18">
        <f t="shared" si="0"/>
        <v>1.1531390000000001</v>
      </c>
      <c r="I27" s="11">
        <v>1.17</v>
      </c>
      <c r="J27" s="18">
        <v>1.1869000000000001</v>
      </c>
    </row>
    <row r="28" spans="1:10" x14ac:dyDescent="0.6">
      <c r="A28" s="10">
        <v>210</v>
      </c>
      <c r="B28" s="18">
        <v>4.0541</v>
      </c>
      <c r="C28" s="11">
        <v>8.3299999999999999E-2</v>
      </c>
      <c r="D28" s="18">
        <v>3.5</v>
      </c>
      <c r="E28" s="11">
        <f t="shared" si="1"/>
        <v>7.6374000000000004</v>
      </c>
      <c r="F28" s="18">
        <v>1.0764</v>
      </c>
      <c r="G28" s="11">
        <v>1.07</v>
      </c>
      <c r="H28" s="18">
        <f t="shared" si="0"/>
        <v>1.151748</v>
      </c>
      <c r="I28" s="11">
        <v>1.1687000000000001</v>
      </c>
      <c r="J28" s="18">
        <v>1.1857</v>
      </c>
    </row>
    <row r="29" spans="1:10" x14ac:dyDescent="0.6">
      <c r="A29" s="10">
        <v>220</v>
      </c>
      <c r="B29" s="18">
        <v>4.0278999999999998</v>
      </c>
      <c r="C29" s="11">
        <v>8.3299999999999999E-2</v>
      </c>
      <c r="D29" s="18">
        <v>3.5</v>
      </c>
      <c r="E29" s="11">
        <f t="shared" si="1"/>
        <v>7.6112000000000002</v>
      </c>
      <c r="F29" s="18">
        <v>1.0761000000000001</v>
      </c>
      <c r="G29" s="11">
        <v>1.07</v>
      </c>
      <c r="H29" s="18">
        <f t="shared" si="0"/>
        <v>1.1514270000000002</v>
      </c>
      <c r="I29" s="11">
        <v>1.1684000000000001</v>
      </c>
      <c r="J29" s="18">
        <v>1.1853</v>
      </c>
    </row>
    <row r="30" spans="1:10" x14ac:dyDescent="0.6">
      <c r="A30" s="10">
        <v>230</v>
      </c>
      <c r="B30" s="18">
        <v>3.9407999999999999</v>
      </c>
      <c r="C30" s="11">
        <v>8.3299999999999999E-2</v>
      </c>
      <c r="D30" s="18">
        <v>3.5</v>
      </c>
      <c r="E30" s="11">
        <f t="shared" si="1"/>
        <v>7.5240999999999998</v>
      </c>
      <c r="F30" s="18">
        <v>1.0751999999999999</v>
      </c>
      <c r="G30" s="11">
        <v>1.07</v>
      </c>
      <c r="H30" s="18">
        <f t="shared" si="0"/>
        <v>1.1504639999999999</v>
      </c>
      <c r="I30" s="11">
        <v>1.1673</v>
      </c>
      <c r="J30" s="18">
        <v>1.1840999999999999</v>
      </c>
    </row>
    <row r="31" spans="1:10" x14ac:dyDescent="0.6">
      <c r="A31" s="10">
        <v>240</v>
      </c>
      <c r="B31" s="18">
        <v>3.8616999999999999</v>
      </c>
      <c r="C31" s="11">
        <v>8.3299999999999999E-2</v>
      </c>
      <c r="D31" s="18">
        <v>3.5</v>
      </c>
      <c r="E31" s="11">
        <f t="shared" si="1"/>
        <v>7.4450000000000003</v>
      </c>
      <c r="F31" s="18">
        <v>1.0745</v>
      </c>
      <c r="G31" s="11">
        <v>1.07</v>
      </c>
      <c r="H31" s="18">
        <f t="shared" si="0"/>
        <v>1.149715</v>
      </c>
      <c r="I31" s="11">
        <v>1.1664000000000001</v>
      </c>
      <c r="J31" s="18">
        <v>1.1831</v>
      </c>
    </row>
    <row r="32" spans="1:10" x14ac:dyDescent="0.6">
      <c r="A32" s="10">
        <v>250</v>
      </c>
      <c r="B32" s="18">
        <v>3.7523</v>
      </c>
      <c r="C32" s="11">
        <v>8.3299999999999999E-2</v>
      </c>
      <c r="D32" s="18">
        <v>3.5</v>
      </c>
      <c r="E32" s="11">
        <f t="shared" si="1"/>
        <v>7.3355999999999995</v>
      </c>
      <c r="F32" s="18">
        <v>1.0733999999999999</v>
      </c>
      <c r="G32" s="11">
        <v>1.07</v>
      </c>
      <c r="H32" s="18">
        <f t="shared" si="0"/>
        <v>1.1485380000000001</v>
      </c>
      <c r="I32" s="11">
        <v>1.165</v>
      </c>
      <c r="J32" s="18">
        <v>1.1815</v>
      </c>
    </row>
    <row r="33" spans="1:10" x14ac:dyDescent="0.6">
      <c r="A33" s="10">
        <v>260</v>
      </c>
      <c r="B33" s="18">
        <v>3.6513</v>
      </c>
      <c r="C33" s="11">
        <v>8.3299999999999999E-2</v>
      </c>
      <c r="D33" s="18">
        <v>3.5</v>
      </c>
      <c r="E33" s="11">
        <f t="shared" si="1"/>
        <v>7.2346000000000004</v>
      </c>
      <c r="F33" s="18">
        <v>1.0723</v>
      </c>
      <c r="G33" s="11">
        <v>1.07</v>
      </c>
      <c r="H33" s="18">
        <f t="shared" si="0"/>
        <v>1.1473610000000001</v>
      </c>
      <c r="I33" s="11">
        <v>1.1637</v>
      </c>
      <c r="J33" s="18">
        <v>1.1800999999999999</v>
      </c>
    </row>
    <row r="34" spans="1:10" x14ac:dyDescent="0.6">
      <c r="A34" s="10">
        <v>270</v>
      </c>
      <c r="B34" s="18">
        <v>3.5577999999999999</v>
      </c>
      <c r="C34" s="11">
        <v>8.3299999999999999E-2</v>
      </c>
      <c r="D34" s="18">
        <v>3.5</v>
      </c>
      <c r="E34" s="11">
        <f t="shared" si="1"/>
        <v>7.1410999999999998</v>
      </c>
      <c r="F34" s="18">
        <v>1.0713999999999999</v>
      </c>
      <c r="G34" s="11">
        <v>1.07</v>
      </c>
      <c r="H34" s="18">
        <f t="shared" si="0"/>
        <v>1.146398</v>
      </c>
      <c r="I34" s="11">
        <v>1.1626000000000001</v>
      </c>
      <c r="J34" s="18">
        <v>1.1788000000000001</v>
      </c>
    </row>
    <row r="35" spans="1:10" x14ac:dyDescent="0.6">
      <c r="A35" s="10">
        <v>280</v>
      </c>
      <c r="B35" s="18">
        <v>3.4710000000000001</v>
      </c>
      <c r="C35" s="11">
        <v>8.3299999999999999E-2</v>
      </c>
      <c r="D35" s="18">
        <v>3.5</v>
      </c>
      <c r="E35" s="11">
        <f t="shared" si="1"/>
        <v>7.0542999999999996</v>
      </c>
      <c r="F35" s="18">
        <v>1.0705</v>
      </c>
      <c r="G35" s="11">
        <v>1.07</v>
      </c>
      <c r="H35" s="18">
        <f t="shared" si="0"/>
        <v>1.145435</v>
      </c>
      <c r="I35" s="11">
        <v>1.1615</v>
      </c>
      <c r="J35" s="18">
        <v>1.1776</v>
      </c>
    </row>
    <row r="36" spans="1:10" x14ac:dyDescent="0.6">
      <c r="A36" s="10">
        <v>290</v>
      </c>
      <c r="B36" s="18">
        <v>3.3902000000000001</v>
      </c>
      <c r="C36" s="11">
        <v>8.3299999999999999E-2</v>
      </c>
      <c r="D36" s="18">
        <v>3.5</v>
      </c>
      <c r="E36" s="11">
        <f t="shared" si="1"/>
        <v>6.9734999999999996</v>
      </c>
      <c r="F36" s="18">
        <v>1.0697000000000001</v>
      </c>
      <c r="G36" s="11">
        <v>1.07</v>
      </c>
      <c r="H36" s="18">
        <f t="shared" si="0"/>
        <v>1.1445790000000002</v>
      </c>
      <c r="I36" s="11">
        <v>1.1605000000000001</v>
      </c>
      <c r="J36" s="18">
        <v>1.1765000000000001</v>
      </c>
    </row>
    <row r="37" spans="1:10" x14ac:dyDescent="0.6">
      <c r="A37" s="10">
        <v>300</v>
      </c>
      <c r="B37" s="18">
        <v>3.3147000000000002</v>
      </c>
      <c r="C37" s="11">
        <v>8.3299999999999999E-2</v>
      </c>
      <c r="D37" s="18">
        <v>3.5</v>
      </c>
      <c r="E37" s="11">
        <f t="shared" si="1"/>
        <v>6.8979999999999997</v>
      </c>
      <c r="F37" s="18">
        <v>1.069</v>
      </c>
      <c r="G37" s="11">
        <v>1.07</v>
      </c>
      <c r="H37" s="18">
        <f t="shared" si="0"/>
        <v>1.1438299999999999</v>
      </c>
      <c r="I37" s="11">
        <v>1.1597</v>
      </c>
      <c r="J37" s="18">
        <v>1.1755</v>
      </c>
    </row>
    <row r="38" spans="1:10" x14ac:dyDescent="0.6">
      <c r="A38" s="10">
        <v>350</v>
      </c>
      <c r="B38" s="18">
        <v>3.2736999999999998</v>
      </c>
      <c r="C38" s="11">
        <v>8.3299999999999999E-2</v>
      </c>
      <c r="D38" s="18">
        <v>3.5</v>
      </c>
      <c r="E38" s="11">
        <f t="shared" si="1"/>
        <v>6.8569999999999993</v>
      </c>
      <c r="F38" s="18">
        <v>1.0686</v>
      </c>
      <c r="G38" s="11">
        <v>1.07</v>
      </c>
      <c r="H38" s="18">
        <f t="shared" si="0"/>
        <v>1.143402</v>
      </c>
      <c r="I38" s="11">
        <v>1.1592</v>
      </c>
      <c r="J38" s="18">
        <v>1.1749000000000001</v>
      </c>
    </row>
    <row r="39" spans="1:10" x14ac:dyDescent="0.6">
      <c r="A39" s="10">
        <v>400</v>
      </c>
      <c r="B39" s="18">
        <v>3.1486000000000001</v>
      </c>
      <c r="C39" s="11">
        <v>2.0799999999999999E-2</v>
      </c>
      <c r="D39" s="18">
        <v>3.5</v>
      </c>
      <c r="E39" s="11">
        <f t="shared" si="1"/>
        <v>6.6693999999999996</v>
      </c>
      <c r="F39" s="18">
        <v>1.0667</v>
      </c>
      <c r="G39" s="11">
        <v>1.07</v>
      </c>
      <c r="H39" s="18">
        <f t="shared" si="0"/>
        <v>1.1413690000000001</v>
      </c>
      <c r="I39" s="11">
        <v>1.1573</v>
      </c>
      <c r="J39" s="18">
        <v>1.1733</v>
      </c>
    </row>
    <row r="40" spans="1:10" x14ac:dyDescent="0.6">
      <c r="A40" s="10">
        <v>450</v>
      </c>
      <c r="B40" s="18">
        <v>3.1267999999999998</v>
      </c>
      <c r="C40" s="11">
        <v>2.0799999999999999E-2</v>
      </c>
      <c r="D40" s="18">
        <v>3.5</v>
      </c>
      <c r="E40" s="11">
        <f t="shared" si="1"/>
        <v>6.6475999999999997</v>
      </c>
      <c r="F40" s="18">
        <v>1.0665</v>
      </c>
      <c r="G40" s="11">
        <v>1.07</v>
      </c>
      <c r="H40" s="18">
        <f t="shared" si="0"/>
        <v>1.1411550000000001</v>
      </c>
      <c r="I40" s="11">
        <v>1.1571</v>
      </c>
      <c r="J40" s="18">
        <v>1.173</v>
      </c>
    </row>
    <row r="41" spans="1:10" x14ac:dyDescent="0.6">
      <c r="A41" s="10">
        <v>500</v>
      </c>
      <c r="B41" s="18">
        <v>3.0167999999999999</v>
      </c>
      <c r="C41" s="11">
        <v>-1.04E-2</v>
      </c>
      <c r="D41" s="18">
        <v>3.5</v>
      </c>
      <c r="E41" s="11">
        <f t="shared" si="1"/>
        <v>6.5063999999999993</v>
      </c>
      <c r="F41" s="18">
        <v>1.0650999999999999</v>
      </c>
      <c r="G41" s="11">
        <v>1.07</v>
      </c>
      <c r="H41" s="18">
        <f t="shared" si="0"/>
        <v>1.1396569999999999</v>
      </c>
      <c r="I41" s="11">
        <v>1.1556</v>
      </c>
      <c r="J41" s="18">
        <v>1.1715</v>
      </c>
    </row>
    <row r="42" spans="1:10" x14ac:dyDescent="0.6">
      <c r="A42" s="10">
        <v>700</v>
      </c>
      <c r="B42" s="18">
        <v>2.7734999999999999</v>
      </c>
      <c r="C42" s="11">
        <v>-1.04E-2</v>
      </c>
      <c r="D42" s="18">
        <v>3.5</v>
      </c>
      <c r="E42" s="11">
        <f t="shared" si="1"/>
        <v>6.2630999999999997</v>
      </c>
      <c r="F42" s="18">
        <v>1.0626</v>
      </c>
      <c r="G42" s="11">
        <v>1.07</v>
      </c>
      <c r="H42" s="18">
        <f t="shared" si="0"/>
        <v>1.1369820000000002</v>
      </c>
      <c r="I42" s="11">
        <v>1.1524000000000001</v>
      </c>
      <c r="J42" s="18">
        <v>1.1678999999999999</v>
      </c>
    </row>
    <row r="43" spans="1:10" ht="27.75" thickBot="1" x14ac:dyDescent="0.65">
      <c r="A43" s="13" t="s">
        <v>7</v>
      </c>
      <c r="B43" s="19">
        <v>2.7734999999999999</v>
      </c>
      <c r="C43" s="11">
        <v>-1.04E-2</v>
      </c>
      <c r="D43" s="19">
        <v>3.5</v>
      </c>
      <c r="E43" s="14">
        <f t="shared" si="1"/>
        <v>6.2630999999999997</v>
      </c>
      <c r="F43" s="19">
        <v>1.0626</v>
      </c>
      <c r="G43" s="14">
        <v>1.07</v>
      </c>
      <c r="H43" s="19">
        <f t="shared" si="0"/>
        <v>1.1369820000000002</v>
      </c>
      <c r="I43" s="14">
        <v>1.1524000000000001</v>
      </c>
      <c r="J43" s="19">
        <v>1.1678999999999999</v>
      </c>
    </row>
    <row r="46" spans="1:10" x14ac:dyDescent="0.6">
      <c r="A46" s="5" t="s">
        <v>15</v>
      </c>
      <c r="B46" s="1" t="s">
        <v>16</v>
      </c>
    </row>
    <row r="47" spans="1:10" x14ac:dyDescent="0.6">
      <c r="B47" s="1" t="s">
        <v>17</v>
      </c>
    </row>
  </sheetData>
  <mergeCells count="8">
    <mergeCell ref="A1:J1"/>
    <mergeCell ref="A5:A6"/>
    <mergeCell ref="B5:E5"/>
    <mergeCell ref="F5:F6"/>
    <mergeCell ref="G5:G6"/>
    <mergeCell ref="H5:H6"/>
    <mergeCell ref="I5:I6"/>
    <mergeCell ref="J5:J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7"/>
  <sheetViews>
    <sheetView workbookViewId="0">
      <selection activeCell="I19" sqref="I19"/>
    </sheetView>
  </sheetViews>
  <sheetFormatPr defaultRowHeight="27" x14ac:dyDescent="0.6"/>
  <cols>
    <col min="1" max="1" width="20.375" style="1" customWidth="1"/>
    <col min="2" max="2" width="11" style="1" customWidth="1"/>
    <col min="3" max="3" width="10.625" style="1" bestFit="1" customWidth="1"/>
    <col min="4" max="4" width="9" style="1"/>
    <col min="5" max="5" width="19.75" style="1" customWidth="1"/>
    <col min="6" max="6" width="9" style="1"/>
    <col min="7" max="7" width="12.375" style="1" customWidth="1"/>
    <col min="8" max="16384" width="9" style="1"/>
  </cols>
  <sheetData>
    <row r="1" spans="1:10" s="4" customFormat="1" ht="41.25" x14ac:dyDescent="0.9">
      <c r="A1" s="41" t="s">
        <v>0</v>
      </c>
      <c r="B1" s="41"/>
      <c r="C1" s="41"/>
      <c r="D1" s="41"/>
      <c r="E1" s="41"/>
      <c r="F1" s="41"/>
      <c r="G1" s="41"/>
      <c r="H1" s="41"/>
      <c r="I1" s="41"/>
      <c r="J1" s="41"/>
    </row>
    <row r="2" spans="1:10" x14ac:dyDescent="0.6">
      <c r="A2" s="29" t="s">
        <v>1</v>
      </c>
      <c r="B2" s="26">
        <v>0</v>
      </c>
      <c r="C2" s="21" t="s">
        <v>2</v>
      </c>
      <c r="D2" s="21"/>
      <c r="E2" s="21" t="s">
        <v>3</v>
      </c>
      <c r="F2" s="22">
        <v>5</v>
      </c>
      <c r="G2" s="21" t="s">
        <v>4</v>
      </c>
    </row>
    <row r="3" spans="1:10" s="3" customFormat="1" ht="54" x14ac:dyDescent="0.2">
      <c r="A3" s="28" t="s">
        <v>5</v>
      </c>
      <c r="B3" s="27">
        <v>5</v>
      </c>
      <c r="C3" s="25" t="s">
        <v>2</v>
      </c>
      <c r="D3" s="25"/>
      <c r="E3" s="23" t="s">
        <v>6</v>
      </c>
      <c r="F3" s="24">
        <v>7</v>
      </c>
      <c r="G3" s="25" t="s">
        <v>2</v>
      </c>
    </row>
    <row r="4" spans="1:10" ht="27.75" thickBot="1" x14ac:dyDescent="0.65">
      <c r="B4" s="2"/>
      <c r="F4" s="2"/>
    </row>
    <row r="5" spans="1:10" ht="27.75" thickBot="1" x14ac:dyDescent="0.65">
      <c r="A5" s="39" t="s">
        <v>8</v>
      </c>
      <c r="B5" s="42" t="s">
        <v>9</v>
      </c>
      <c r="C5" s="43"/>
      <c r="D5" s="43"/>
      <c r="E5" s="46"/>
      <c r="F5" s="39" t="s">
        <v>18</v>
      </c>
      <c r="G5" s="39" t="s">
        <v>19</v>
      </c>
      <c r="H5" s="37" t="s">
        <v>20</v>
      </c>
      <c r="I5" s="39" t="s">
        <v>21</v>
      </c>
      <c r="J5" s="39" t="s">
        <v>22</v>
      </c>
    </row>
    <row r="6" spans="1:10" ht="54.75" thickBot="1" x14ac:dyDescent="0.65">
      <c r="A6" s="40"/>
      <c r="B6" s="16" t="s">
        <v>10</v>
      </c>
      <c r="C6" s="6" t="s">
        <v>11</v>
      </c>
      <c r="D6" s="20" t="s">
        <v>12</v>
      </c>
      <c r="E6" s="6" t="s">
        <v>13</v>
      </c>
      <c r="F6" s="40"/>
      <c r="G6" s="40"/>
      <c r="H6" s="38"/>
      <c r="I6" s="40"/>
      <c r="J6" s="40"/>
    </row>
    <row r="7" spans="1:10" x14ac:dyDescent="0.6">
      <c r="A7" s="7" t="s">
        <v>14</v>
      </c>
      <c r="B7" s="17">
        <v>20.834</v>
      </c>
      <c r="C7" s="8">
        <v>0.875</v>
      </c>
      <c r="D7" s="17">
        <v>5.5</v>
      </c>
      <c r="E7" s="8">
        <f>SUM(B7:D7)</f>
        <v>27.209</v>
      </c>
      <c r="F7" s="17">
        <v>1.2721</v>
      </c>
      <c r="G7" s="8">
        <v>1.07</v>
      </c>
      <c r="H7" s="17">
        <f>F7*G7</f>
        <v>1.3611470000000001</v>
      </c>
      <c r="I7" s="8">
        <v>1.38</v>
      </c>
      <c r="J7" s="17">
        <v>1.3988</v>
      </c>
    </row>
    <row r="8" spans="1:10" x14ac:dyDescent="0.6">
      <c r="A8" s="10">
        <v>10</v>
      </c>
      <c r="B8" s="18">
        <v>16.0809</v>
      </c>
      <c r="C8" s="11">
        <v>0.89580000000000004</v>
      </c>
      <c r="D8" s="18">
        <v>5.5</v>
      </c>
      <c r="E8" s="11">
        <f>SUM(B8:D8)</f>
        <v>22.476700000000001</v>
      </c>
      <c r="F8" s="18">
        <v>1.2248000000000001</v>
      </c>
      <c r="G8" s="11">
        <v>1.07</v>
      </c>
      <c r="H8" s="18">
        <f t="shared" ref="H8:H43" si="0">F8*G8</f>
        <v>1.3105360000000001</v>
      </c>
      <c r="I8" s="11">
        <v>1.33</v>
      </c>
      <c r="J8" s="18">
        <v>1.3493999999999999</v>
      </c>
    </row>
    <row r="9" spans="1:10" x14ac:dyDescent="0.6">
      <c r="A9" s="10">
        <v>20</v>
      </c>
      <c r="B9" s="18">
        <v>10.638500000000001</v>
      </c>
      <c r="C9" s="11">
        <v>0.90629999999999999</v>
      </c>
      <c r="D9" s="18">
        <v>5.5</v>
      </c>
      <c r="E9" s="11">
        <f t="shared" ref="E9:E43" si="1">SUM(B9:D9)</f>
        <v>17.044800000000002</v>
      </c>
      <c r="F9" s="18">
        <v>1.1704000000000001</v>
      </c>
      <c r="G9" s="11">
        <v>1.07</v>
      </c>
      <c r="H9" s="18">
        <f t="shared" si="0"/>
        <v>1.2523280000000001</v>
      </c>
      <c r="I9" s="11">
        <v>1.2697000000000001</v>
      </c>
      <c r="J9" s="18">
        <v>1.2869999999999999</v>
      </c>
    </row>
    <row r="10" spans="1:10" x14ac:dyDescent="0.6">
      <c r="A10" s="10">
        <v>30</v>
      </c>
      <c r="B10" s="18">
        <v>7.5560999999999998</v>
      </c>
      <c r="C10" s="11">
        <v>0.90629999999999999</v>
      </c>
      <c r="D10" s="18">
        <v>5.5</v>
      </c>
      <c r="E10" s="11">
        <f t="shared" si="1"/>
        <v>13.962400000000001</v>
      </c>
      <c r="F10" s="18">
        <v>1.1395999999999999</v>
      </c>
      <c r="G10" s="11">
        <v>1.07</v>
      </c>
      <c r="H10" s="18">
        <f t="shared" si="0"/>
        <v>1.2193720000000001</v>
      </c>
      <c r="I10" s="11">
        <v>1.2349000000000001</v>
      </c>
      <c r="J10" s="18">
        <v>1.2504</v>
      </c>
    </row>
    <row r="11" spans="1:10" x14ac:dyDescent="0.6">
      <c r="A11" s="10">
        <v>40</v>
      </c>
      <c r="B11" s="18">
        <v>7.4311999999999996</v>
      </c>
      <c r="C11" s="11">
        <v>0.9375</v>
      </c>
      <c r="D11" s="18">
        <v>5</v>
      </c>
      <c r="E11" s="11">
        <f>SUM(B11:D11)</f>
        <v>13.3687</v>
      </c>
      <c r="F11" s="18">
        <v>1.1336999999999999</v>
      </c>
      <c r="G11" s="11">
        <v>1.07</v>
      </c>
      <c r="H11" s="18">
        <f t="shared" si="0"/>
        <v>1.2130589999999999</v>
      </c>
      <c r="I11" s="11">
        <v>1.2301</v>
      </c>
      <c r="J11" s="18">
        <v>1.2471000000000001</v>
      </c>
    </row>
    <row r="12" spans="1:10" x14ac:dyDescent="0.6">
      <c r="A12" s="10">
        <v>50</v>
      </c>
      <c r="B12" s="18">
        <v>6.9413</v>
      </c>
      <c r="C12" s="11">
        <v>0.94789999999999996</v>
      </c>
      <c r="D12" s="18">
        <v>5</v>
      </c>
      <c r="E12" s="11">
        <f t="shared" si="1"/>
        <v>12.889199999999999</v>
      </c>
      <c r="F12" s="18">
        <v>1.1289</v>
      </c>
      <c r="G12" s="11">
        <v>1.07</v>
      </c>
      <c r="H12" s="18">
        <f t="shared" si="0"/>
        <v>1.2079230000000001</v>
      </c>
      <c r="I12" s="11">
        <v>1.2251000000000001</v>
      </c>
      <c r="J12" s="18">
        <v>1.2422</v>
      </c>
    </row>
    <row r="13" spans="1:10" x14ac:dyDescent="0.6">
      <c r="A13" s="10">
        <v>60</v>
      </c>
      <c r="B13" s="18">
        <v>6.3773</v>
      </c>
      <c r="C13" s="11">
        <v>0.95830000000000004</v>
      </c>
      <c r="D13" s="18">
        <v>5</v>
      </c>
      <c r="E13" s="11">
        <f t="shared" si="1"/>
        <v>12.335599999999999</v>
      </c>
      <c r="F13" s="18">
        <v>1.1234</v>
      </c>
      <c r="G13" s="11">
        <v>1.07</v>
      </c>
      <c r="H13" s="18">
        <f t="shared" si="0"/>
        <v>1.2020379999999999</v>
      </c>
      <c r="I13" s="11">
        <v>1.2191000000000001</v>
      </c>
      <c r="J13" s="18">
        <v>1.2362</v>
      </c>
    </row>
    <row r="14" spans="1:10" x14ac:dyDescent="0.6">
      <c r="A14" s="10">
        <v>70</v>
      </c>
      <c r="B14" s="18">
        <v>6.3436000000000003</v>
      </c>
      <c r="C14" s="11">
        <v>0.96879999999999999</v>
      </c>
      <c r="D14" s="18">
        <v>4.5</v>
      </c>
      <c r="E14" s="11">
        <f t="shared" si="1"/>
        <v>11.8124</v>
      </c>
      <c r="F14" s="18">
        <v>1.1181000000000001</v>
      </c>
      <c r="G14" s="11">
        <v>1.07</v>
      </c>
      <c r="H14" s="18">
        <f t="shared" si="0"/>
        <v>1.1963670000000002</v>
      </c>
      <c r="I14" s="11">
        <v>1.2139</v>
      </c>
      <c r="J14" s="18">
        <v>1.2313000000000001</v>
      </c>
    </row>
    <row r="15" spans="1:10" x14ac:dyDescent="0.6">
      <c r="A15" s="10">
        <v>80</v>
      </c>
      <c r="B15" s="18">
        <v>6.0233999999999996</v>
      </c>
      <c r="C15" s="11">
        <v>0.97919999999999996</v>
      </c>
      <c r="D15" s="18">
        <v>4.5</v>
      </c>
      <c r="E15" s="11">
        <f t="shared" si="1"/>
        <v>11.502599999999999</v>
      </c>
      <c r="F15" s="18">
        <v>1.115</v>
      </c>
      <c r="G15" s="11">
        <v>1.07</v>
      </c>
      <c r="H15" s="18">
        <f t="shared" si="0"/>
        <v>1.1930500000000002</v>
      </c>
      <c r="I15" s="11">
        <v>1.2105999999999999</v>
      </c>
      <c r="J15" s="18">
        <v>1.2282</v>
      </c>
    </row>
    <row r="16" spans="1:10" x14ac:dyDescent="0.6">
      <c r="A16" s="10">
        <v>90</v>
      </c>
      <c r="B16" s="18">
        <v>5.4724000000000004</v>
      </c>
      <c r="C16" s="11">
        <v>0.97919999999999996</v>
      </c>
      <c r="D16" s="18">
        <v>4.5</v>
      </c>
      <c r="E16" s="11">
        <f t="shared" si="1"/>
        <v>10.951599999999999</v>
      </c>
      <c r="F16" s="18">
        <v>1.1094999999999999</v>
      </c>
      <c r="G16" s="11">
        <v>1.07</v>
      </c>
      <c r="H16" s="18">
        <f t="shared" si="0"/>
        <v>1.187165</v>
      </c>
      <c r="I16" s="11">
        <v>1.2040999999999999</v>
      </c>
      <c r="J16" s="18">
        <v>1.2211000000000001</v>
      </c>
    </row>
    <row r="17" spans="1:10" x14ac:dyDescent="0.6">
      <c r="A17" s="10">
        <v>100</v>
      </c>
      <c r="B17" s="18">
        <v>5.1694000000000004</v>
      </c>
      <c r="C17" s="11">
        <v>0.97919999999999996</v>
      </c>
      <c r="D17" s="18">
        <v>4.5</v>
      </c>
      <c r="E17" s="11">
        <f t="shared" si="1"/>
        <v>10.6486</v>
      </c>
      <c r="F17" s="18">
        <v>1.1065</v>
      </c>
      <c r="G17" s="11">
        <v>1.07</v>
      </c>
      <c r="H17" s="18">
        <f t="shared" si="0"/>
        <v>1.1839550000000001</v>
      </c>
      <c r="I17" s="11">
        <v>1.2005999999999999</v>
      </c>
      <c r="J17" s="18">
        <v>1.2172000000000001</v>
      </c>
    </row>
    <row r="18" spans="1:10" x14ac:dyDescent="0.6">
      <c r="A18" s="10">
        <v>110</v>
      </c>
      <c r="B18" s="18">
        <v>4.7483000000000004</v>
      </c>
      <c r="C18" s="11">
        <v>0.97919999999999996</v>
      </c>
      <c r="D18" s="18">
        <v>4</v>
      </c>
      <c r="E18" s="11">
        <f t="shared" si="1"/>
        <v>9.7274999999999991</v>
      </c>
      <c r="F18" s="18">
        <v>1.0972999999999999</v>
      </c>
      <c r="G18" s="11">
        <v>1.07</v>
      </c>
      <c r="H18" s="18">
        <f t="shared" si="0"/>
        <v>1.1741109999999999</v>
      </c>
      <c r="I18" s="11">
        <v>1.1902999999999999</v>
      </c>
      <c r="J18" s="18">
        <v>1.2063999999999999</v>
      </c>
    </row>
    <row r="19" spans="1:10" x14ac:dyDescent="0.6">
      <c r="A19" s="10">
        <v>120</v>
      </c>
      <c r="B19" s="18">
        <v>4.6292</v>
      </c>
      <c r="C19" s="11">
        <v>0.98960000000000004</v>
      </c>
      <c r="D19" s="18">
        <v>4</v>
      </c>
      <c r="E19" s="11">
        <f t="shared" si="1"/>
        <v>9.6188000000000002</v>
      </c>
      <c r="F19" s="18">
        <v>1.0962000000000001</v>
      </c>
      <c r="G19" s="11">
        <v>1.07</v>
      </c>
      <c r="H19" s="18">
        <f t="shared" si="0"/>
        <v>1.1729340000000001</v>
      </c>
      <c r="I19" s="11">
        <v>1.1893</v>
      </c>
      <c r="J19" s="18">
        <v>1.2056</v>
      </c>
    </row>
    <row r="20" spans="1:10" x14ac:dyDescent="0.6">
      <c r="A20" s="10">
        <v>130</v>
      </c>
      <c r="B20" s="18">
        <v>4.4429999999999996</v>
      </c>
      <c r="C20" s="11">
        <v>0.98960000000000004</v>
      </c>
      <c r="D20" s="18">
        <v>4</v>
      </c>
      <c r="E20" s="11">
        <f t="shared" si="1"/>
        <v>9.4326000000000008</v>
      </c>
      <c r="F20" s="18">
        <v>1.0943000000000001</v>
      </c>
      <c r="G20" s="11">
        <v>1.07</v>
      </c>
      <c r="H20" s="18">
        <f t="shared" si="0"/>
        <v>1.1709010000000002</v>
      </c>
      <c r="I20" s="11">
        <v>1.1870000000000001</v>
      </c>
      <c r="J20" s="18">
        <v>1.2031000000000001</v>
      </c>
    </row>
    <row r="21" spans="1:10" x14ac:dyDescent="0.6">
      <c r="A21" s="10">
        <v>140</v>
      </c>
      <c r="B21" s="18">
        <v>4.3285999999999998</v>
      </c>
      <c r="C21" s="11">
        <v>1</v>
      </c>
      <c r="D21" s="18">
        <v>4</v>
      </c>
      <c r="E21" s="11">
        <f t="shared" si="1"/>
        <v>9.3285999999999998</v>
      </c>
      <c r="F21" s="18">
        <v>1.0932999999999999</v>
      </c>
      <c r="G21" s="11">
        <v>1.07</v>
      </c>
      <c r="H21" s="18">
        <f t="shared" si="0"/>
        <v>1.1698310000000001</v>
      </c>
      <c r="I21" s="11">
        <v>1.1860999999999999</v>
      </c>
      <c r="J21" s="18">
        <v>1.2023999999999999</v>
      </c>
    </row>
    <row r="22" spans="1:10" x14ac:dyDescent="0.6">
      <c r="A22" s="10">
        <v>150</v>
      </c>
      <c r="B22" s="18">
        <v>4.1867999999999999</v>
      </c>
      <c r="C22" s="11">
        <v>1</v>
      </c>
      <c r="D22" s="18">
        <v>4</v>
      </c>
      <c r="E22" s="11">
        <f t="shared" si="1"/>
        <v>9.1867999999999999</v>
      </c>
      <c r="F22" s="18">
        <v>1.0919000000000001</v>
      </c>
      <c r="G22" s="11">
        <v>1.07</v>
      </c>
      <c r="H22" s="18">
        <f t="shared" si="0"/>
        <v>1.1683330000000001</v>
      </c>
      <c r="I22" s="11">
        <v>1.1843999999999999</v>
      </c>
      <c r="J22" s="18">
        <v>1.2004999999999999</v>
      </c>
    </row>
    <row r="23" spans="1:10" x14ac:dyDescent="0.6">
      <c r="A23" s="10">
        <v>160</v>
      </c>
      <c r="B23" s="18">
        <v>4.0854999999999997</v>
      </c>
      <c r="C23" s="11">
        <v>1.0104</v>
      </c>
      <c r="D23" s="18">
        <v>4</v>
      </c>
      <c r="E23" s="11">
        <f t="shared" si="1"/>
        <v>9.0959000000000003</v>
      </c>
      <c r="F23" s="18">
        <v>1.091</v>
      </c>
      <c r="G23" s="11">
        <v>1.07</v>
      </c>
      <c r="H23" s="18">
        <f t="shared" si="0"/>
        <v>1.16737</v>
      </c>
      <c r="I23" s="11">
        <v>1.1836</v>
      </c>
      <c r="J23" s="18">
        <v>1.1998</v>
      </c>
    </row>
    <row r="24" spans="1:10" x14ac:dyDescent="0.6">
      <c r="A24" s="10">
        <v>170</v>
      </c>
      <c r="B24" s="18">
        <v>4.0052000000000003</v>
      </c>
      <c r="C24" s="11">
        <v>1.0104</v>
      </c>
      <c r="D24" s="18">
        <v>4</v>
      </c>
      <c r="E24" s="11">
        <f t="shared" si="1"/>
        <v>9.0155999999999992</v>
      </c>
      <c r="F24" s="18">
        <v>1.0902000000000001</v>
      </c>
      <c r="G24" s="11">
        <v>1.07</v>
      </c>
      <c r="H24" s="18">
        <f t="shared" si="0"/>
        <v>1.1665140000000001</v>
      </c>
      <c r="I24" s="11">
        <v>1.1826000000000001</v>
      </c>
      <c r="J24" s="18">
        <v>1.1988000000000001</v>
      </c>
    </row>
    <row r="25" spans="1:10" x14ac:dyDescent="0.6">
      <c r="A25" s="10">
        <v>180</v>
      </c>
      <c r="B25" s="18">
        <v>3.9481999999999999</v>
      </c>
      <c r="C25" s="11">
        <v>1.0104</v>
      </c>
      <c r="D25" s="18">
        <v>4</v>
      </c>
      <c r="E25" s="11">
        <f t="shared" si="1"/>
        <v>8.9586000000000006</v>
      </c>
      <c r="F25" s="18">
        <v>1.0895999999999999</v>
      </c>
      <c r="G25" s="11">
        <v>1.07</v>
      </c>
      <c r="H25" s="18">
        <f t="shared" si="0"/>
        <v>1.165872</v>
      </c>
      <c r="I25" s="11">
        <v>1.1819</v>
      </c>
      <c r="J25" s="18">
        <v>1.198</v>
      </c>
    </row>
    <row r="26" spans="1:10" x14ac:dyDescent="0.6">
      <c r="A26" s="10">
        <v>190</v>
      </c>
      <c r="B26" s="18">
        <v>4.1809000000000003</v>
      </c>
      <c r="C26" s="11">
        <v>1.0313000000000001</v>
      </c>
      <c r="D26" s="18">
        <v>3.5</v>
      </c>
      <c r="E26" s="11">
        <f>SUM(B26:D26)</f>
        <v>8.7121999999999993</v>
      </c>
      <c r="F26" s="18">
        <v>1.0871</v>
      </c>
      <c r="G26" s="11">
        <v>1.07</v>
      </c>
      <c r="H26" s="18">
        <f t="shared" si="0"/>
        <v>1.163197</v>
      </c>
      <c r="I26" s="11">
        <v>1.1800999999999999</v>
      </c>
      <c r="J26" s="18">
        <v>1.1970000000000001</v>
      </c>
    </row>
    <row r="27" spans="1:10" x14ac:dyDescent="0.6">
      <c r="A27" s="10">
        <v>200</v>
      </c>
      <c r="B27" s="18">
        <v>4.1571999999999996</v>
      </c>
      <c r="C27" s="11">
        <v>1.0313000000000001</v>
      </c>
      <c r="D27" s="18">
        <v>3.5</v>
      </c>
      <c r="E27" s="11">
        <f t="shared" si="1"/>
        <v>8.6884999999999994</v>
      </c>
      <c r="F27" s="18">
        <v>1.0869</v>
      </c>
      <c r="G27" s="11">
        <v>1.07</v>
      </c>
      <c r="H27" s="18">
        <f t="shared" si="0"/>
        <v>1.1629830000000001</v>
      </c>
      <c r="I27" s="11">
        <v>1.1798</v>
      </c>
      <c r="J27" s="18">
        <v>1.1967000000000001</v>
      </c>
    </row>
    <row r="28" spans="1:10" x14ac:dyDescent="0.6">
      <c r="A28" s="10">
        <v>210</v>
      </c>
      <c r="B28" s="18">
        <v>4.0541</v>
      </c>
      <c r="C28" s="11">
        <v>1.0417000000000001</v>
      </c>
      <c r="D28" s="18">
        <v>3.5</v>
      </c>
      <c r="E28" s="11">
        <f t="shared" si="1"/>
        <v>8.5958000000000006</v>
      </c>
      <c r="F28" s="18">
        <v>1.0860000000000001</v>
      </c>
      <c r="G28" s="11">
        <v>1.07</v>
      </c>
      <c r="H28" s="18">
        <f t="shared" si="0"/>
        <v>1.1620200000000001</v>
      </c>
      <c r="I28" s="11">
        <v>1.179</v>
      </c>
      <c r="J28" s="18">
        <v>1.196</v>
      </c>
    </row>
    <row r="29" spans="1:10" x14ac:dyDescent="0.6">
      <c r="A29" s="10">
        <v>220</v>
      </c>
      <c r="B29" s="18">
        <v>4.0278999999999998</v>
      </c>
      <c r="C29" s="11">
        <v>1.0417000000000001</v>
      </c>
      <c r="D29" s="18">
        <v>3.5</v>
      </c>
      <c r="E29" s="11">
        <f t="shared" si="1"/>
        <v>8.5695999999999994</v>
      </c>
      <c r="F29" s="18">
        <v>1.0857000000000001</v>
      </c>
      <c r="G29" s="11">
        <v>1.07</v>
      </c>
      <c r="H29" s="18">
        <f t="shared" si="0"/>
        <v>1.1616990000000003</v>
      </c>
      <c r="I29" s="11">
        <v>1.1786000000000001</v>
      </c>
      <c r="J29" s="18">
        <v>1.1956</v>
      </c>
    </row>
    <row r="30" spans="1:10" x14ac:dyDescent="0.6">
      <c r="A30" s="10">
        <v>230</v>
      </c>
      <c r="B30" s="18">
        <v>3.9407999999999999</v>
      </c>
      <c r="C30" s="11">
        <v>1.0417000000000001</v>
      </c>
      <c r="D30" s="18">
        <v>3.5</v>
      </c>
      <c r="E30" s="11">
        <f t="shared" si="1"/>
        <v>8.4824999999999999</v>
      </c>
      <c r="F30" s="18">
        <v>1.0848</v>
      </c>
      <c r="G30" s="11">
        <v>1.07</v>
      </c>
      <c r="H30" s="18">
        <f t="shared" si="0"/>
        <v>1.160736</v>
      </c>
      <c r="I30" s="11">
        <v>1.1775</v>
      </c>
      <c r="J30" s="18">
        <v>1.1942999999999999</v>
      </c>
    </row>
    <row r="31" spans="1:10" x14ac:dyDescent="0.6">
      <c r="A31" s="10">
        <v>240</v>
      </c>
      <c r="B31" s="18">
        <v>3.8616999999999999</v>
      </c>
      <c r="C31" s="11">
        <v>1.0417000000000001</v>
      </c>
      <c r="D31" s="18">
        <v>3.5</v>
      </c>
      <c r="E31" s="11">
        <f t="shared" si="1"/>
        <v>8.4033999999999995</v>
      </c>
      <c r="F31" s="18">
        <v>1.0840000000000001</v>
      </c>
      <c r="G31" s="11">
        <v>1.07</v>
      </c>
      <c r="H31" s="18">
        <f t="shared" si="0"/>
        <v>1.1598800000000002</v>
      </c>
      <c r="I31" s="11">
        <v>1.1766000000000001</v>
      </c>
      <c r="J31" s="18">
        <v>1.1932</v>
      </c>
    </row>
    <row r="32" spans="1:10" x14ac:dyDescent="0.6">
      <c r="A32" s="10">
        <v>250</v>
      </c>
      <c r="B32" s="18">
        <v>3.7523</v>
      </c>
      <c r="C32" s="11">
        <v>1.0417000000000001</v>
      </c>
      <c r="D32" s="18">
        <v>3.5</v>
      </c>
      <c r="E32" s="11">
        <f t="shared" si="1"/>
        <v>8.2940000000000005</v>
      </c>
      <c r="F32" s="18">
        <v>1.0829</v>
      </c>
      <c r="G32" s="11">
        <v>1.07</v>
      </c>
      <c r="H32" s="18">
        <f t="shared" si="0"/>
        <v>1.158703</v>
      </c>
      <c r="I32" s="11">
        <v>1.1752</v>
      </c>
      <c r="J32" s="18">
        <v>1.1917</v>
      </c>
    </row>
    <row r="33" spans="1:10" x14ac:dyDescent="0.6">
      <c r="A33" s="10">
        <v>260</v>
      </c>
      <c r="B33" s="18">
        <v>3.6513</v>
      </c>
      <c r="C33" s="11">
        <v>1.0417000000000001</v>
      </c>
      <c r="D33" s="18">
        <v>3.5</v>
      </c>
      <c r="E33" s="11">
        <f t="shared" si="1"/>
        <v>8.1929999999999996</v>
      </c>
      <c r="F33" s="18">
        <v>1.0819000000000001</v>
      </c>
      <c r="G33" s="11">
        <v>1.07</v>
      </c>
      <c r="H33" s="18">
        <f t="shared" si="0"/>
        <v>1.1576330000000001</v>
      </c>
      <c r="I33" s="11">
        <v>1.1739999999999999</v>
      </c>
      <c r="J33" s="18">
        <v>1.1902999999999999</v>
      </c>
    </row>
    <row r="34" spans="1:10" x14ac:dyDescent="0.6">
      <c r="A34" s="10">
        <v>270</v>
      </c>
      <c r="B34" s="18">
        <v>3.5577999999999999</v>
      </c>
      <c r="C34" s="11">
        <v>1.0417000000000001</v>
      </c>
      <c r="D34" s="18">
        <v>3.5</v>
      </c>
      <c r="E34" s="11">
        <f t="shared" si="1"/>
        <v>8.099499999999999</v>
      </c>
      <c r="F34" s="18">
        <v>1.081</v>
      </c>
      <c r="G34" s="11">
        <v>1.07</v>
      </c>
      <c r="H34" s="18">
        <f t="shared" si="0"/>
        <v>1.1566700000000001</v>
      </c>
      <c r="I34" s="11">
        <v>1.1729000000000001</v>
      </c>
      <c r="J34" s="18">
        <v>1.1891</v>
      </c>
    </row>
    <row r="35" spans="1:10" x14ac:dyDescent="0.6">
      <c r="A35" s="10">
        <v>280</v>
      </c>
      <c r="B35" s="18">
        <v>3.4710000000000001</v>
      </c>
      <c r="C35" s="11">
        <v>1.0417000000000001</v>
      </c>
      <c r="D35" s="18">
        <v>3.5</v>
      </c>
      <c r="E35" s="11">
        <f t="shared" si="1"/>
        <v>8.0127000000000006</v>
      </c>
      <c r="F35" s="18">
        <v>1.0801000000000001</v>
      </c>
      <c r="G35" s="11">
        <v>1.07</v>
      </c>
      <c r="H35" s="18">
        <f t="shared" si="0"/>
        <v>1.155707</v>
      </c>
      <c r="I35" s="11">
        <v>1.1718</v>
      </c>
      <c r="J35" s="18">
        <v>1.1878</v>
      </c>
    </row>
    <row r="36" spans="1:10" x14ac:dyDescent="0.6">
      <c r="A36" s="10">
        <v>290</v>
      </c>
      <c r="B36" s="18">
        <v>3.3902000000000001</v>
      </c>
      <c r="C36" s="11">
        <v>1.0417000000000001</v>
      </c>
      <c r="D36" s="18">
        <v>3.5</v>
      </c>
      <c r="E36" s="11">
        <f t="shared" si="1"/>
        <v>7.9319000000000006</v>
      </c>
      <c r="F36" s="18">
        <v>1.0792999999999999</v>
      </c>
      <c r="G36" s="11">
        <v>1.07</v>
      </c>
      <c r="H36" s="18">
        <f t="shared" si="0"/>
        <v>1.1548510000000001</v>
      </c>
      <c r="I36" s="11">
        <v>1.1708000000000001</v>
      </c>
      <c r="J36" s="18">
        <v>1.1867000000000001</v>
      </c>
    </row>
    <row r="37" spans="1:10" x14ac:dyDescent="0.6">
      <c r="A37" s="10">
        <v>300</v>
      </c>
      <c r="B37" s="18">
        <v>3.3147000000000002</v>
      </c>
      <c r="C37" s="11">
        <v>1.0417000000000001</v>
      </c>
      <c r="D37" s="18">
        <v>3.5</v>
      </c>
      <c r="E37" s="11">
        <f t="shared" si="1"/>
        <v>7.8564000000000007</v>
      </c>
      <c r="F37" s="18">
        <v>1.0786</v>
      </c>
      <c r="G37" s="11">
        <v>1.07</v>
      </c>
      <c r="H37" s="18">
        <f t="shared" si="0"/>
        <v>1.154102</v>
      </c>
      <c r="I37" s="11">
        <v>1.1698999999999999</v>
      </c>
      <c r="J37" s="18">
        <v>1.1857</v>
      </c>
    </row>
    <row r="38" spans="1:10" x14ac:dyDescent="0.6">
      <c r="A38" s="10">
        <v>350</v>
      </c>
      <c r="B38" s="18">
        <v>3.2736999999999998</v>
      </c>
      <c r="C38" s="11">
        <v>1.0417000000000001</v>
      </c>
      <c r="D38" s="18">
        <v>3.5</v>
      </c>
      <c r="E38" s="11">
        <f t="shared" si="1"/>
        <v>7.8154000000000003</v>
      </c>
      <c r="F38" s="18">
        <v>1.0782</v>
      </c>
      <c r="G38" s="11">
        <v>1.07</v>
      </c>
      <c r="H38" s="18">
        <f t="shared" si="0"/>
        <v>1.1536740000000001</v>
      </c>
      <c r="I38" s="11">
        <v>1.1694</v>
      </c>
      <c r="J38" s="18">
        <v>1.1852</v>
      </c>
    </row>
    <row r="39" spans="1:10" x14ac:dyDescent="0.6">
      <c r="A39" s="10">
        <v>400</v>
      </c>
      <c r="B39" s="18">
        <v>3.1486000000000001</v>
      </c>
      <c r="C39" s="11">
        <v>1.0625</v>
      </c>
      <c r="D39" s="18">
        <v>3.5</v>
      </c>
      <c r="E39" s="11">
        <f t="shared" si="1"/>
        <v>7.7111000000000001</v>
      </c>
      <c r="F39" s="18">
        <v>1.0770999999999999</v>
      </c>
      <c r="G39" s="11">
        <v>1.07</v>
      </c>
      <c r="H39" s="18">
        <f t="shared" si="0"/>
        <v>1.1524970000000001</v>
      </c>
      <c r="I39" s="11">
        <v>1.1684000000000001</v>
      </c>
      <c r="J39" s="18">
        <v>1.1843999999999999</v>
      </c>
    </row>
    <row r="40" spans="1:10" x14ac:dyDescent="0.6">
      <c r="A40" s="10">
        <v>450</v>
      </c>
      <c r="B40" s="18">
        <v>3.1267999999999998</v>
      </c>
      <c r="C40" s="11">
        <v>1.0625</v>
      </c>
      <c r="D40" s="18">
        <v>3.5</v>
      </c>
      <c r="E40" s="11">
        <f t="shared" si="1"/>
        <v>7.6892999999999994</v>
      </c>
      <c r="F40" s="18">
        <v>1.0769</v>
      </c>
      <c r="G40" s="11">
        <v>1.07</v>
      </c>
      <c r="H40" s="18">
        <f t="shared" si="0"/>
        <v>1.1522829999999999</v>
      </c>
      <c r="I40" s="11">
        <v>1.1681999999999999</v>
      </c>
      <c r="J40" s="18">
        <v>1.1840999999999999</v>
      </c>
    </row>
    <row r="41" spans="1:10" x14ac:dyDescent="0.6">
      <c r="A41" s="10">
        <v>500</v>
      </c>
      <c r="B41" s="18">
        <v>3.0167999999999999</v>
      </c>
      <c r="C41" s="11">
        <v>1.0729</v>
      </c>
      <c r="D41" s="18">
        <v>3.5</v>
      </c>
      <c r="E41" s="11">
        <f t="shared" si="1"/>
        <v>7.5896999999999997</v>
      </c>
      <c r="F41" s="18">
        <v>1.0759000000000001</v>
      </c>
      <c r="G41" s="11">
        <v>1.07</v>
      </c>
      <c r="H41" s="18">
        <f t="shared" si="0"/>
        <v>1.151213</v>
      </c>
      <c r="I41" s="11">
        <v>1.6171</v>
      </c>
      <c r="J41" s="18">
        <v>1.1830000000000001</v>
      </c>
    </row>
    <row r="42" spans="1:10" x14ac:dyDescent="0.6">
      <c r="A42" s="10">
        <v>700</v>
      </c>
      <c r="B42" s="18">
        <v>2.7734999999999999</v>
      </c>
      <c r="C42" s="11">
        <v>1.0729</v>
      </c>
      <c r="D42" s="18">
        <v>3.5</v>
      </c>
      <c r="E42" s="11">
        <f t="shared" si="1"/>
        <v>7.3464</v>
      </c>
      <c r="F42" s="18">
        <v>1.0734999999999999</v>
      </c>
      <c r="G42" s="11">
        <v>1.07</v>
      </c>
      <c r="H42" s="18">
        <f t="shared" si="0"/>
        <v>1.1486449999999999</v>
      </c>
      <c r="I42" s="11">
        <v>1.1640999999999999</v>
      </c>
      <c r="J42" s="18">
        <v>1.1796</v>
      </c>
    </row>
    <row r="43" spans="1:10" ht="27.75" thickBot="1" x14ac:dyDescent="0.65">
      <c r="A43" s="13" t="s">
        <v>7</v>
      </c>
      <c r="B43" s="19">
        <v>2.7734999999999999</v>
      </c>
      <c r="C43" s="14">
        <v>1.0729</v>
      </c>
      <c r="D43" s="19">
        <v>3.5</v>
      </c>
      <c r="E43" s="14">
        <f t="shared" si="1"/>
        <v>7.3464</v>
      </c>
      <c r="F43" s="19">
        <v>1.0734999999999999</v>
      </c>
      <c r="G43" s="14">
        <v>1.07</v>
      </c>
      <c r="H43" s="19">
        <f t="shared" si="0"/>
        <v>1.1486449999999999</v>
      </c>
      <c r="I43" s="14">
        <v>1.1640999999999999</v>
      </c>
      <c r="J43" s="19">
        <v>1.1796</v>
      </c>
    </row>
    <row r="46" spans="1:10" x14ac:dyDescent="0.6">
      <c r="A46" s="5" t="s">
        <v>15</v>
      </c>
      <c r="B46" s="1" t="s">
        <v>16</v>
      </c>
    </row>
    <row r="47" spans="1:10" x14ac:dyDescent="0.6">
      <c r="B47" s="1" t="s">
        <v>17</v>
      </c>
    </row>
  </sheetData>
  <mergeCells count="8">
    <mergeCell ref="A1:J1"/>
    <mergeCell ref="A5:A6"/>
    <mergeCell ref="B5:E5"/>
    <mergeCell ref="F5:F6"/>
    <mergeCell ref="G5:G6"/>
    <mergeCell ref="H5:H6"/>
    <mergeCell ref="I5:I6"/>
    <mergeCell ref="J5:J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7"/>
  <sheetViews>
    <sheetView workbookViewId="0">
      <selection activeCell="J21" sqref="J21"/>
    </sheetView>
  </sheetViews>
  <sheetFormatPr defaultRowHeight="27" x14ac:dyDescent="0.6"/>
  <cols>
    <col min="1" max="1" width="20.375" style="1" customWidth="1"/>
    <col min="2" max="2" width="11" style="1" customWidth="1"/>
    <col min="3" max="3" width="10.625" style="1" bestFit="1" customWidth="1"/>
    <col min="4" max="4" width="9" style="1"/>
    <col min="5" max="5" width="19.75" style="1" customWidth="1"/>
    <col min="6" max="6" width="9" style="1"/>
    <col min="7" max="7" width="12.375" style="1" customWidth="1"/>
    <col min="8" max="16384" width="9" style="1"/>
  </cols>
  <sheetData>
    <row r="1" spans="1:10" s="4" customFormat="1" ht="41.25" x14ac:dyDescent="0.9">
      <c r="A1" s="41" t="s">
        <v>0</v>
      </c>
      <c r="B1" s="41"/>
      <c r="C1" s="41"/>
      <c r="D1" s="41"/>
      <c r="E1" s="41"/>
      <c r="F1" s="41"/>
      <c r="G1" s="41"/>
      <c r="H1" s="41"/>
      <c r="I1" s="41"/>
      <c r="J1" s="41"/>
    </row>
    <row r="2" spans="1:10" x14ac:dyDescent="0.6">
      <c r="A2" s="29" t="s">
        <v>1</v>
      </c>
      <c r="B2" s="26">
        <v>0</v>
      </c>
      <c r="C2" s="21" t="s">
        <v>2</v>
      </c>
      <c r="D2" s="21"/>
      <c r="E2" s="21" t="s">
        <v>3</v>
      </c>
      <c r="F2" s="22">
        <v>5</v>
      </c>
      <c r="G2" s="21" t="s">
        <v>4</v>
      </c>
    </row>
    <row r="3" spans="1:10" s="3" customFormat="1" ht="54" x14ac:dyDescent="0.2">
      <c r="A3" s="28" t="s">
        <v>5</v>
      </c>
      <c r="B3" s="27">
        <v>10</v>
      </c>
      <c r="C3" s="25" t="s">
        <v>2</v>
      </c>
      <c r="D3" s="25"/>
      <c r="E3" s="23" t="s">
        <v>6</v>
      </c>
      <c r="F3" s="24">
        <v>7</v>
      </c>
      <c r="G3" s="25" t="s">
        <v>2</v>
      </c>
    </row>
    <row r="4" spans="1:10" ht="27.75" thickBot="1" x14ac:dyDescent="0.65">
      <c r="B4" s="2"/>
      <c r="F4" s="2"/>
    </row>
    <row r="5" spans="1:10" ht="27.75" thickBot="1" x14ac:dyDescent="0.65">
      <c r="A5" s="39" t="s">
        <v>8</v>
      </c>
      <c r="B5" s="42" t="s">
        <v>9</v>
      </c>
      <c r="C5" s="43"/>
      <c r="D5" s="43"/>
      <c r="E5" s="46"/>
      <c r="F5" s="39" t="s">
        <v>18</v>
      </c>
      <c r="G5" s="39" t="s">
        <v>19</v>
      </c>
      <c r="H5" s="37" t="s">
        <v>20</v>
      </c>
      <c r="I5" s="39" t="s">
        <v>21</v>
      </c>
      <c r="J5" s="39" t="s">
        <v>22</v>
      </c>
    </row>
    <row r="6" spans="1:10" ht="54.75" thickBot="1" x14ac:dyDescent="0.65">
      <c r="A6" s="40"/>
      <c r="B6" s="16" t="s">
        <v>10</v>
      </c>
      <c r="C6" s="6" t="s">
        <v>11</v>
      </c>
      <c r="D6" s="20" t="s">
        <v>12</v>
      </c>
      <c r="E6" s="6" t="s">
        <v>13</v>
      </c>
      <c r="F6" s="40"/>
      <c r="G6" s="40"/>
      <c r="H6" s="38"/>
      <c r="I6" s="40"/>
      <c r="J6" s="40"/>
    </row>
    <row r="7" spans="1:10" x14ac:dyDescent="0.6">
      <c r="A7" s="7" t="s">
        <v>14</v>
      </c>
      <c r="B7" s="17">
        <v>20.834</v>
      </c>
      <c r="C7" s="17">
        <v>0.91669999999999996</v>
      </c>
      <c r="D7" s="17">
        <v>5.5</v>
      </c>
      <c r="E7" s="8">
        <f>SUM(B7:D7)</f>
        <v>27.250699999999998</v>
      </c>
      <c r="F7" s="17">
        <v>1.2725</v>
      </c>
      <c r="G7" s="8">
        <v>1.07</v>
      </c>
      <c r="H7" s="17">
        <f>F7*G7</f>
        <v>1.361575</v>
      </c>
      <c r="I7" s="8">
        <v>1.3804000000000001</v>
      </c>
      <c r="J7" s="17">
        <v>1.3992</v>
      </c>
    </row>
    <row r="8" spans="1:10" x14ac:dyDescent="0.6">
      <c r="A8" s="10">
        <v>10</v>
      </c>
      <c r="B8" s="18">
        <v>16.0809</v>
      </c>
      <c r="C8" s="18">
        <v>0.95830000000000004</v>
      </c>
      <c r="D8" s="18">
        <v>5.5</v>
      </c>
      <c r="E8" s="11">
        <f>SUM(B8:D8)</f>
        <v>22.539200000000001</v>
      </c>
      <c r="F8" s="18">
        <v>1.2254</v>
      </c>
      <c r="G8" s="11">
        <v>1.07</v>
      </c>
      <c r="H8" s="18">
        <f t="shared" ref="H8:H43" si="0">F8*G8</f>
        <v>1.3111780000000002</v>
      </c>
      <c r="I8" s="11">
        <v>1.3306</v>
      </c>
      <c r="J8" s="18">
        <v>1.35</v>
      </c>
    </row>
    <row r="9" spans="1:10" x14ac:dyDescent="0.6">
      <c r="A9" s="10">
        <v>20</v>
      </c>
      <c r="B9" s="18">
        <v>10.638500000000001</v>
      </c>
      <c r="C9" s="18">
        <v>0.97919999999999996</v>
      </c>
      <c r="D9" s="18">
        <v>5.5</v>
      </c>
      <c r="E9" s="11">
        <f t="shared" ref="E9:E43" si="1">SUM(B9:D9)</f>
        <v>17.117699999999999</v>
      </c>
      <c r="F9" s="18">
        <v>1.1712</v>
      </c>
      <c r="G9" s="11">
        <v>1.07</v>
      </c>
      <c r="H9" s="18">
        <f t="shared" si="0"/>
        <v>1.2531840000000001</v>
      </c>
      <c r="I9" s="11">
        <v>1.2705</v>
      </c>
      <c r="J9" s="18">
        <v>1.2879</v>
      </c>
    </row>
    <row r="10" spans="1:10" x14ac:dyDescent="0.6">
      <c r="A10" s="10">
        <v>30</v>
      </c>
      <c r="B10" s="18">
        <v>7.5560999999999998</v>
      </c>
      <c r="C10" s="18">
        <v>0.97919999999999996</v>
      </c>
      <c r="D10" s="18">
        <v>5.5</v>
      </c>
      <c r="E10" s="11">
        <f t="shared" si="1"/>
        <v>14.035299999999999</v>
      </c>
      <c r="F10" s="18">
        <v>1.1404000000000001</v>
      </c>
      <c r="G10" s="11">
        <v>1.07</v>
      </c>
      <c r="H10" s="18">
        <f t="shared" si="0"/>
        <v>1.2202280000000001</v>
      </c>
      <c r="I10" s="11">
        <v>1.2358</v>
      </c>
      <c r="J10" s="18">
        <v>1.2513000000000001</v>
      </c>
    </row>
    <row r="11" spans="1:10" x14ac:dyDescent="0.6">
      <c r="A11" s="10">
        <v>40</v>
      </c>
      <c r="B11" s="18">
        <v>7.4311999999999996</v>
      </c>
      <c r="C11" s="18">
        <v>1.0417000000000001</v>
      </c>
      <c r="D11" s="18">
        <v>5</v>
      </c>
      <c r="E11" s="11">
        <f>SUM(B11:D11)</f>
        <v>13.472899999999999</v>
      </c>
      <c r="F11" s="18">
        <v>1.1347</v>
      </c>
      <c r="G11" s="11">
        <v>1.07</v>
      </c>
      <c r="H11" s="18">
        <f t="shared" si="0"/>
        <v>1.214129</v>
      </c>
      <c r="I11" s="11">
        <v>1.2312000000000001</v>
      </c>
      <c r="J11" s="18">
        <v>1.2482</v>
      </c>
    </row>
    <row r="12" spans="1:10" x14ac:dyDescent="0.6">
      <c r="A12" s="10">
        <v>50</v>
      </c>
      <c r="B12" s="18">
        <v>6.9413</v>
      </c>
      <c r="C12" s="18">
        <v>1.0625</v>
      </c>
      <c r="D12" s="18">
        <v>5</v>
      </c>
      <c r="E12" s="11">
        <f t="shared" si="1"/>
        <v>13.0038</v>
      </c>
      <c r="F12" s="18">
        <v>1.1299999999999999</v>
      </c>
      <c r="G12" s="11">
        <v>1.07</v>
      </c>
      <c r="H12" s="18">
        <f t="shared" si="0"/>
        <v>1.2091000000000001</v>
      </c>
      <c r="I12" s="11">
        <v>1.2262</v>
      </c>
      <c r="J12" s="18">
        <v>1.2434000000000001</v>
      </c>
    </row>
    <row r="13" spans="1:10" x14ac:dyDescent="0.6">
      <c r="A13" s="10">
        <v>60</v>
      </c>
      <c r="B13" s="18">
        <v>6.3773</v>
      </c>
      <c r="C13" s="18">
        <v>1.0832999999999999</v>
      </c>
      <c r="D13" s="18">
        <v>5</v>
      </c>
      <c r="E13" s="11">
        <f t="shared" si="1"/>
        <v>12.460599999999999</v>
      </c>
      <c r="F13" s="18">
        <v>1.1246</v>
      </c>
      <c r="G13" s="11">
        <v>1.07</v>
      </c>
      <c r="H13" s="18">
        <f t="shared" si="0"/>
        <v>1.2033220000000002</v>
      </c>
      <c r="I13" s="11">
        <v>1.2203999999999999</v>
      </c>
      <c r="J13" s="18">
        <v>1.2375</v>
      </c>
    </row>
    <row r="14" spans="1:10" x14ac:dyDescent="0.6">
      <c r="A14" s="10">
        <v>70</v>
      </c>
      <c r="B14" s="18">
        <v>6.3436000000000003</v>
      </c>
      <c r="C14" s="18">
        <v>1.1042000000000001</v>
      </c>
      <c r="D14" s="18">
        <v>4.5</v>
      </c>
      <c r="E14" s="11">
        <f t="shared" si="1"/>
        <v>11.947800000000001</v>
      </c>
      <c r="F14" s="18">
        <v>1.1194999999999999</v>
      </c>
      <c r="G14" s="11">
        <v>1.07</v>
      </c>
      <c r="H14" s="18">
        <f t="shared" si="0"/>
        <v>1.197865</v>
      </c>
      <c r="I14" s="11">
        <v>1.2154</v>
      </c>
      <c r="J14" s="18">
        <v>1.2327999999999999</v>
      </c>
    </row>
    <row r="15" spans="1:10" x14ac:dyDescent="0.6">
      <c r="A15" s="10">
        <v>80</v>
      </c>
      <c r="B15" s="18">
        <v>6.0233999999999996</v>
      </c>
      <c r="C15" s="18">
        <v>1.125</v>
      </c>
      <c r="D15" s="18">
        <v>4.5</v>
      </c>
      <c r="E15" s="11">
        <f t="shared" si="1"/>
        <v>11.648399999999999</v>
      </c>
      <c r="F15" s="18">
        <v>1.1165</v>
      </c>
      <c r="G15" s="11">
        <v>1.07</v>
      </c>
      <c r="H15" s="18">
        <f t="shared" si="0"/>
        <v>1.194655</v>
      </c>
      <c r="I15" s="11">
        <v>1.2121999999999999</v>
      </c>
      <c r="J15" s="18">
        <v>1.2298</v>
      </c>
    </row>
    <row r="16" spans="1:10" x14ac:dyDescent="0.6">
      <c r="A16" s="10">
        <v>90</v>
      </c>
      <c r="B16" s="18">
        <v>5.4724000000000004</v>
      </c>
      <c r="C16" s="18">
        <v>1.125</v>
      </c>
      <c r="D16" s="18">
        <v>4.5</v>
      </c>
      <c r="E16" s="11">
        <f t="shared" si="1"/>
        <v>11.0974</v>
      </c>
      <c r="F16" s="18">
        <v>1.111</v>
      </c>
      <c r="G16" s="11">
        <v>1.07</v>
      </c>
      <c r="H16" s="18">
        <f t="shared" si="0"/>
        <v>1.1887700000000001</v>
      </c>
      <c r="I16" s="11">
        <v>1.2057</v>
      </c>
      <c r="J16" s="18">
        <v>1.2226999999999999</v>
      </c>
    </row>
    <row r="17" spans="1:10" x14ac:dyDescent="0.6">
      <c r="A17" s="10">
        <v>100</v>
      </c>
      <c r="B17" s="18">
        <v>5.1694000000000004</v>
      </c>
      <c r="C17" s="18">
        <v>1.125</v>
      </c>
      <c r="D17" s="18">
        <v>4.5</v>
      </c>
      <c r="E17" s="11">
        <f t="shared" si="1"/>
        <v>10.7944</v>
      </c>
      <c r="F17" s="18">
        <v>1.1079000000000001</v>
      </c>
      <c r="G17" s="11">
        <v>1.07</v>
      </c>
      <c r="H17" s="18">
        <f t="shared" si="0"/>
        <v>1.1854530000000001</v>
      </c>
      <c r="I17" s="11">
        <v>1.2020999999999999</v>
      </c>
      <c r="J17" s="18">
        <v>1.2186999999999999</v>
      </c>
    </row>
    <row r="18" spans="1:10" x14ac:dyDescent="0.6">
      <c r="A18" s="10">
        <v>110</v>
      </c>
      <c r="B18" s="18">
        <v>4.7483000000000004</v>
      </c>
      <c r="C18" s="18">
        <v>1.125</v>
      </c>
      <c r="D18" s="18">
        <v>4</v>
      </c>
      <c r="E18" s="11">
        <f t="shared" si="1"/>
        <v>9.8733000000000004</v>
      </c>
      <c r="F18" s="18">
        <v>1.0987</v>
      </c>
      <c r="G18" s="11">
        <v>1.07</v>
      </c>
      <c r="H18" s="18">
        <f t="shared" si="0"/>
        <v>1.1756090000000001</v>
      </c>
      <c r="I18" s="11">
        <v>1.1918</v>
      </c>
      <c r="J18" s="18">
        <v>1.2079</v>
      </c>
    </row>
    <row r="19" spans="1:10" x14ac:dyDescent="0.6">
      <c r="A19" s="10">
        <v>120</v>
      </c>
      <c r="B19" s="18">
        <v>4.6292</v>
      </c>
      <c r="C19" s="18">
        <v>1.1457999999999999</v>
      </c>
      <c r="D19" s="18">
        <v>4</v>
      </c>
      <c r="E19" s="11">
        <f t="shared" si="1"/>
        <v>9.7750000000000004</v>
      </c>
      <c r="F19" s="18">
        <v>1.0978000000000001</v>
      </c>
      <c r="G19" s="11">
        <v>1.07</v>
      </c>
      <c r="H19" s="18">
        <f t="shared" si="0"/>
        <v>1.1746460000000001</v>
      </c>
      <c r="I19" s="11">
        <v>1.1910000000000001</v>
      </c>
      <c r="J19" s="18">
        <v>1.2073</v>
      </c>
    </row>
    <row r="20" spans="1:10" x14ac:dyDescent="0.6">
      <c r="A20" s="10">
        <v>130</v>
      </c>
      <c r="B20" s="18">
        <v>4.4429999999999996</v>
      </c>
      <c r="C20" s="18">
        <v>1.1457999999999999</v>
      </c>
      <c r="D20" s="18">
        <v>4</v>
      </c>
      <c r="E20" s="11">
        <f t="shared" si="1"/>
        <v>9.5887999999999991</v>
      </c>
      <c r="F20" s="18">
        <v>1.0959000000000001</v>
      </c>
      <c r="G20" s="11">
        <v>1.07</v>
      </c>
      <c r="H20" s="18">
        <f t="shared" si="0"/>
        <v>1.1726130000000001</v>
      </c>
      <c r="I20" s="11">
        <v>1.1887000000000001</v>
      </c>
      <c r="J20" s="18">
        <v>1.2048000000000001</v>
      </c>
    </row>
    <row r="21" spans="1:10" x14ac:dyDescent="0.6">
      <c r="A21" s="10">
        <v>140</v>
      </c>
      <c r="B21" s="18">
        <v>4.3285999999999998</v>
      </c>
      <c r="C21" s="18">
        <v>1.1667000000000001</v>
      </c>
      <c r="D21" s="18">
        <v>4</v>
      </c>
      <c r="E21" s="11">
        <f t="shared" si="1"/>
        <v>9.4953000000000003</v>
      </c>
      <c r="F21" s="18">
        <v>1.095</v>
      </c>
      <c r="G21" s="11">
        <v>1.07</v>
      </c>
      <c r="H21" s="18">
        <f t="shared" si="0"/>
        <v>1.1716500000000001</v>
      </c>
      <c r="I21" s="11">
        <v>1.1879</v>
      </c>
      <c r="J21" s="18">
        <v>1.2041999999999999</v>
      </c>
    </row>
    <row r="22" spans="1:10" x14ac:dyDescent="0.6">
      <c r="A22" s="10">
        <v>150</v>
      </c>
      <c r="B22" s="18">
        <v>4.1867999999999999</v>
      </c>
      <c r="C22" s="18">
        <v>1.1667000000000001</v>
      </c>
      <c r="D22" s="18">
        <v>4</v>
      </c>
      <c r="E22" s="11">
        <f t="shared" si="1"/>
        <v>9.3535000000000004</v>
      </c>
      <c r="F22" s="18">
        <v>1.0934999999999999</v>
      </c>
      <c r="G22" s="11">
        <v>1.07</v>
      </c>
      <c r="H22" s="18">
        <f t="shared" si="0"/>
        <v>1.170045</v>
      </c>
      <c r="I22" s="11">
        <v>1.1860999999999999</v>
      </c>
      <c r="J22" s="18">
        <v>1.2021999999999999</v>
      </c>
    </row>
    <row r="23" spans="1:10" x14ac:dyDescent="0.6">
      <c r="A23" s="10">
        <v>160</v>
      </c>
      <c r="B23" s="18">
        <v>4.0854999999999997</v>
      </c>
      <c r="C23" s="18">
        <v>1.1875</v>
      </c>
      <c r="D23" s="18">
        <v>4</v>
      </c>
      <c r="E23" s="11">
        <f t="shared" si="1"/>
        <v>9.2729999999999997</v>
      </c>
      <c r="F23" s="18">
        <v>1.0927</v>
      </c>
      <c r="G23" s="11">
        <v>1.07</v>
      </c>
      <c r="H23" s="18">
        <f t="shared" si="0"/>
        <v>1.169189</v>
      </c>
      <c r="I23" s="11">
        <v>1.1854</v>
      </c>
      <c r="J23" s="18">
        <v>1.2016</v>
      </c>
    </row>
    <row r="24" spans="1:10" x14ac:dyDescent="0.6">
      <c r="A24" s="10">
        <v>170</v>
      </c>
      <c r="B24" s="18">
        <v>4.0052000000000003</v>
      </c>
      <c r="C24" s="18">
        <v>1.1875</v>
      </c>
      <c r="D24" s="18">
        <v>4</v>
      </c>
      <c r="E24" s="11">
        <f t="shared" si="1"/>
        <v>9.1927000000000003</v>
      </c>
      <c r="F24" s="18">
        <v>1.0919000000000001</v>
      </c>
      <c r="G24" s="11">
        <v>1.07</v>
      </c>
      <c r="H24" s="18">
        <f t="shared" si="0"/>
        <v>1.1683330000000001</v>
      </c>
      <c r="I24" s="11">
        <v>1.1845000000000001</v>
      </c>
      <c r="J24" s="18">
        <v>1.2005999999999999</v>
      </c>
    </row>
    <row r="25" spans="1:10" x14ac:dyDescent="0.6">
      <c r="A25" s="10">
        <v>180</v>
      </c>
      <c r="B25" s="18">
        <v>3.9481999999999999</v>
      </c>
      <c r="C25" s="18">
        <v>1.1875</v>
      </c>
      <c r="D25" s="18">
        <v>4</v>
      </c>
      <c r="E25" s="11">
        <f t="shared" si="1"/>
        <v>9.1356999999999999</v>
      </c>
      <c r="F25" s="18">
        <v>1.0913999999999999</v>
      </c>
      <c r="G25" s="11">
        <v>1.07</v>
      </c>
      <c r="H25" s="18">
        <f t="shared" si="0"/>
        <v>1.1677979999999999</v>
      </c>
      <c r="I25" s="11">
        <v>1.1838</v>
      </c>
      <c r="J25" s="18">
        <v>1.1999</v>
      </c>
    </row>
    <row r="26" spans="1:10" x14ac:dyDescent="0.6">
      <c r="A26" s="10">
        <v>190</v>
      </c>
      <c r="B26" s="18">
        <v>4.1809000000000003</v>
      </c>
      <c r="C26" s="18">
        <v>1.2292000000000001</v>
      </c>
      <c r="D26" s="18">
        <v>3.5</v>
      </c>
      <c r="E26" s="11">
        <f>SUM(B26:D26)</f>
        <v>8.9100999999999999</v>
      </c>
      <c r="F26" s="18">
        <v>1.0891</v>
      </c>
      <c r="G26" s="11">
        <v>1.07</v>
      </c>
      <c r="H26" s="18">
        <f t="shared" si="0"/>
        <v>1.1653370000000001</v>
      </c>
      <c r="I26" s="11">
        <v>1.1821999999999999</v>
      </c>
      <c r="J26" s="18">
        <v>1.1991000000000001</v>
      </c>
    </row>
    <row r="27" spans="1:10" x14ac:dyDescent="0.6">
      <c r="A27" s="10">
        <v>200</v>
      </c>
      <c r="B27" s="18">
        <v>4.1571999999999996</v>
      </c>
      <c r="C27" s="18">
        <v>1.2292000000000001</v>
      </c>
      <c r="D27" s="18">
        <v>3.5</v>
      </c>
      <c r="E27" s="11">
        <f t="shared" si="1"/>
        <v>8.8864000000000001</v>
      </c>
      <c r="F27" s="18">
        <v>1.0889</v>
      </c>
      <c r="G27" s="11">
        <v>1.07</v>
      </c>
      <c r="H27" s="18">
        <f t="shared" si="0"/>
        <v>1.1651230000000001</v>
      </c>
      <c r="I27" s="11">
        <v>1.1819999999999999</v>
      </c>
      <c r="J27" s="18">
        <v>1.1989000000000001</v>
      </c>
    </row>
    <row r="28" spans="1:10" x14ac:dyDescent="0.6">
      <c r="A28" s="10">
        <v>210</v>
      </c>
      <c r="B28" s="18">
        <v>4.0541</v>
      </c>
      <c r="C28" s="18">
        <v>1.25</v>
      </c>
      <c r="D28" s="18">
        <v>3.5</v>
      </c>
      <c r="E28" s="11">
        <f t="shared" si="1"/>
        <v>8.8041</v>
      </c>
      <c r="F28" s="18">
        <v>1.0880000000000001</v>
      </c>
      <c r="G28" s="11">
        <v>1.07</v>
      </c>
      <c r="H28" s="18">
        <f t="shared" si="0"/>
        <v>1.1641600000000001</v>
      </c>
      <c r="I28" s="11">
        <v>1.1811</v>
      </c>
      <c r="J28" s="18">
        <v>1.1980999999999999</v>
      </c>
    </row>
    <row r="29" spans="1:10" x14ac:dyDescent="0.6">
      <c r="A29" s="10">
        <v>220</v>
      </c>
      <c r="B29" s="18">
        <v>4.0278999999999998</v>
      </c>
      <c r="C29" s="18">
        <v>1.25</v>
      </c>
      <c r="D29" s="18">
        <v>3.5</v>
      </c>
      <c r="E29" s="11">
        <f t="shared" si="1"/>
        <v>8.7778999999999989</v>
      </c>
      <c r="F29" s="18">
        <v>1.0878000000000001</v>
      </c>
      <c r="G29" s="11">
        <v>1.07</v>
      </c>
      <c r="H29" s="18">
        <f t="shared" si="0"/>
        <v>1.1639460000000001</v>
      </c>
      <c r="I29" s="11">
        <v>1.1809000000000001</v>
      </c>
      <c r="J29" s="18">
        <v>1.1978</v>
      </c>
    </row>
    <row r="30" spans="1:10" x14ac:dyDescent="0.6">
      <c r="A30" s="10">
        <v>230</v>
      </c>
      <c r="B30" s="18">
        <v>3.9407999999999999</v>
      </c>
      <c r="C30" s="18">
        <v>1.25</v>
      </c>
      <c r="D30" s="18">
        <v>3.5</v>
      </c>
      <c r="E30" s="11">
        <f t="shared" si="1"/>
        <v>8.6907999999999994</v>
      </c>
      <c r="F30" s="18">
        <v>1.0869</v>
      </c>
      <c r="G30" s="11">
        <v>1.07</v>
      </c>
      <c r="H30" s="18">
        <f t="shared" si="0"/>
        <v>1.1629830000000001</v>
      </c>
      <c r="I30" s="11">
        <v>1.1798</v>
      </c>
      <c r="J30" s="18">
        <v>1.1966000000000001</v>
      </c>
    </row>
    <row r="31" spans="1:10" x14ac:dyDescent="0.6">
      <c r="A31" s="10">
        <v>240</v>
      </c>
      <c r="B31" s="18">
        <v>3.8616999999999999</v>
      </c>
      <c r="C31" s="18">
        <v>1.25</v>
      </c>
      <c r="D31" s="18">
        <v>3.5</v>
      </c>
      <c r="E31" s="11">
        <f t="shared" si="1"/>
        <v>8.611699999999999</v>
      </c>
      <c r="F31" s="18">
        <v>1.0861000000000001</v>
      </c>
      <c r="G31" s="11">
        <v>1.07</v>
      </c>
      <c r="H31" s="18">
        <f t="shared" si="0"/>
        <v>1.1621270000000001</v>
      </c>
      <c r="I31" s="11">
        <v>1.1788000000000001</v>
      </c>
      <c r="J31" s="18">
        <v>1.1955</v>
      </c>
    </row>
    <row r="32" spans="1:10" x14ac:dyDescent="0.6">
      <c r="A32" s="10">
        <v>250</v>
      </c>
      <c r="B32" s="18">
        <v>3.7523</v>
      </c>
      <c r="C32" s="18">
        <v>1.25</v>
      </c>
      <c r="D32" s="18">
        <v>3.5</v>
      </c>
      <c r="E32" s="11">
        <f t="shared" si="1"/>
        <v>8.5023</v>
      </c>
      <c r="F32" s="18">
        <v>1.085</v>
      </c>
      <c r="G32" s="11">
        <v>1.07</v>
      </c>
      <c r="H32" s="18">
        <f t="shared" si="0"/>
        <v>1.1609499999999999</v>
      </c>
      <c r="I32" s="11">
        <v>1.1775</v>
      </c>
      <c r="J32" s="18">
        <v>1.194</v>
      </c>
    </row>
    <row r="33" spans="1:10" x14ac:dyDescent="0.6">
      <c r="A33" s="10">
        <v>260</v>
      </c>
      <c r="B33" s="18">
        <v>3.6513</v>
      </c>
      <c r="C33" s="18">
        <v>1.25</v>
      </c>
      <c r="D33" s="18">
        <v>3.5</v>
      </c>
      <c r="E33" s="11">
        <f t="shared" si="1"/>
        <v>8.4012999999999991</v>
      </c>
      <c r="F33" s="18">
        <v>1.0840000000000001</v>
      </c>
      <c r="G33" s="11">
        <v>1.07</v>
      </c>
      <c r="H33" s="18">
        <f t="shared" si="0"/>
        <v>1.1598800000000002</v>
      </c>
      <c r="I33" s="11">
        <v>1.1761999999999999</v>
      </c>
      <c r="J33" s="18">
        <v>1.1926000000000001</v>
      </c>
    </row>
    <row r="34" spans="1:10" x14ac:dyDescent="0.6">
      <c r="A34" s="10">
        <v>270</v>
      </c>
      <c r="B34" s="18">
        <v>3.5577999999999999</v>
      </c>
      <c r="C34" s="18">
        <v>1.25</v>
      </c>
      <c r="D34" s="18">
        <v>3.5</v>
      </c>
      <c r="E34" s="11">
        <f t="shared" si="1"/>
        <v>8.3078000000000003</v>
      </c>
      <c r="F34" s="18">
        <v>1.0831</v>
      </c>
      <c r="G34" s="11">
        <v>1.07</v>
      </c>
      <c r="H34" s="18">
        <f t="shared" si="0"/>
        <v>1.158917</v>
      </c>
      <c r="I34" s="11">
        <v>1.1751</v>
      </c>
      <c r="J34" s="18">
        <v>1.1913</v>
      </c>
    </row>
    <row r="35" spans="1:10" x14ac:dyDescent="0.6">
      <c r="A35" s="10">
        <v>280</v>
      </c>
      <c r="B35" s="18">
        <v>3.4710000000000001</v>
      </c>
      <c r="C35" s="18">
        <v>1.25</v>
      </c>
      <c r="D35" s="18">
        <v>3.5</v>
      </c>
      <c r="E35" s="11">
        <f t="shared" si="1"/>
        <v>8.2210000000000001</v>
      </c>
      <c r="F35" s="18">
        <v>1.0822000000000001</v>
      </c>
      <c r="G35" s="11">
        <v>1.07</v>
      </c>
      <c r="H35" s="18">
        <f t="shared" si="0"/>
        <v>1.1579540000000001</v>
      </c>
      <c r="I35" s="11">
        <v>1.1739999999999999</v>
      </c>
      <c r="J35" s="18">
        <v>1.1900999999999999</v>
      </c>
    </row>
    <row r="36" spans="1:10" x14ac:dyDescent="0.6">
      <c r="A36" s="10">
        <v>290</v>
      </c>
      <c r="B36" s="18">
        <v>3.3902000000000001</v>
      </c>
      <c r="C36" s="18">
        <v>1.25</v>
      </c>
      <c r="D36" s="18">
        <v>3.5</v>
      </c>
      <c r="E36" s="11">
        <f t="shared" si="1"/>
        <v>8.1402000000000001</v>
      </c>
      <c r="F36" s="18">
        <v>1.0813999999999999</v>
      </c>
      <c r="G36" s="11">
        <v>1.07</v>
      </c>
      <c r="H36" s="18">
        <f t="shared" si="0"/>
        <v>1.157098</v>
      </c>
      <c r="I36" s="11">
        <v>1.173</v>
      </c>
      <c r="J36" s="18">
        <v>1.1890000000000001</v>
      </c>
    </row>
    <row r="37" spans="1:10" x14ac:dyDescent="0.6">
      <c r="A37" s="10">
        <v>300</v>
      </c>
      <c r="B37" s="18">
        <v>3.3147000000000002</v>
      </c>
      <c r="C37" s="18">
        <v>1.25</v>
      </c>
      <c r="D37" s="18">
        <v>3.5</v>
      </c>
      <c r="E37" s="11">
        <f t="shared" si="1"/>
        <v>8.0647000000000002</v>
      </c>
      <c r="F37" s="18">
        <v>1.0806</v>
      </c>
      <c r="G37" s="11">
        <v>1.07</v>
      </c>
      <c r="H37" s="18">
        <f t="shared" si="0"/>
        <v>1.156242</v>
      </c>
      <c r="I37" s="11">
        <v>1.1720999999999999</v>
      </c>
      <c r="J37" s="18">
        <v>1.1879</v>
      </c>
    </row>
    <row r="38" spans="1:10" x14ac:dyDescent="0.6">
      <c r="A38" s="10">
        <v>350</v>
      </c>
      <c r="B38" s="18">
        <v>3.2736999999999998</v>
      </c>
      <c r="C38" s="18">
        <v>1.25</v>
      </c>
      <c r="D38" s="18">
        <v>3.5</v>
      </c>
      <c r="E38" s="11">
        <f t="shared" si="1"/>
        <v>8.0236999999999998</v>
      </c>
      <c r="F38" s="18">
        <v>1.0802</v>
      </c>
      <c r="G38" s="11">
        <v>1.07</v>
      </c>
      <c r="H38" s="18">
        <f t="shared" si="0"/>
        <v>1.1558140000000001</v>
      </c>
      <c r="I38" s="11">
        <v>1.1716</v>
      </c>
      <c r="J38" s="18">
        <v>1.1873</v>
      </c>
    </row>
    <row r="39" spans="1:10" x14ac:dyDescent="0.6">
      <c r="A39" s="10">
        <v>400</v>
      </c>
      <c r="B39" s="18">
        <v>3.1486000000000001</v>
      </c>
      <c r="C39" s="18">
        <v>1.2917000000000001</v>
      </c>
      <c r="D39" s="18">
        <v>3.5</v>
      </c>
      <c r="E39" s="11">
        <f t="shared" si="1"/>
        <v>7.9403000000000006</v>
      </c>
      <c r="F39" s="18">
        <v>1.0793999999999999</v>
      </c>
      <c r="G39" s="11">
        <v>1.07</v>
      </c>
      <c r="H39" s="18">
        <f t="shared" si="0"/>
        <v>1.1549579999999999</v>
      </c>
      <c r="I39" s="11">
        <v>1.1709000000000001</v>
      </c>
      <c r="J39" s="18">
        <v>1.1869000000000001</v>
      </c>
    </row>
    <row r="40" spans="1:10" x14ac:dyDescent="0.6">
      <c r="A40" s="10">
        <v>450</v>
      </c>
      <c r="B40" s="18">
        <v>3.1267999999999998</v>
      </c>
      <c r="C40" s="18">
        <v>1.2917000000000001</v>
      </c>
      <c r="D40" s="18">
        <v>3.5</v>
      </c>
      <c r="E40" s="11">
        <f t="shared" si="1"/>
        <v>7.9184999999999999</v>
      </c>
      <c r="F40" s="18">
        <v>1.0791999999999999</v>
      </c>
      <c r="G40" s="11">
        <v>1.07</v>
      </c>
      <c r="H40" s="18">
        <f t="shared" si="0"/>
        <v>1.154744</v>
      </c>
      <c r="I40" s="11">
        <v>1.1707000000000001</v>
      </c>
      <c r="J40" s="18">
        <v>1.1866000000000001</v>
      </c>
    </row>
    <row r="41" spans="1:10" x14ac:dyDescent="0.6">
      <c r="A41" s="10">
        <v>500</v>
      </c>
      <c r="B41" s="18">
        <v>3.0167999999999999</v>
      </c>
      <c r="C41" s="18">
        <v>1.3125</v>
      </c>
      <c r="D41" s="18">
        <v>3.5</v>
      </c>
      <c r="E41" s="11">
        <f t="shared" si="1"/>
        <v>7.8292999999999999</v>
      </c>
      <c r="F41" s="18">
        <v>1.0783</v>
      </c>
      <c r="G41" s="11">
        <v>1.07</v>
      </c>
      <c r="H41" s="18">
        <f t="shared" si="0"/>
        <v>1.1537810000000002</v>
      </c>
      <c r="I41" s="11">
        <v>1.1697</v>
      </c>
      <c r="J41" s="18">
        <v>1.1856</v>
      </c>
    </row>
    <row r="42" spans="1:10" x14ac:dyDescent="0.6">
      <c r="A42" s="10">
        <v>700</v>
      </c>
      <c r="B42" s="18">
        <v>2.7734999999999999</v>
      </c>
      <c r="C42" s="18">
        <v>1.3125</v>
      </c>
      <c r="D42" s="18">
        <v>3.5</v>
      </c>
      <c r="E42" s="11">
        <f t="shared" si="1"/>
        <v>7.5860000000000003</v>
      </c>
      <c r="F42" s="18">
        <v>1.0759000000000001</v>
      </c>
      <c r="G42" s="11">
        <v>1.07</v>
      </c>
      <c r="H42" s="18">
        <f t="shared" si="0"/>
        <v>1.151213</v>
      </c>
      <c r="I42" s="11">
        <v>1.1667000000000001</v>
      </c>
      <c r="J42" s="18">
        <v>1.1820999999999999</v>
      </c>
    </row>
    <row r="43" spans="1:10" ht="27.75" thickBot="1" x14ac:dyDescent="0.65">
      <c r="A43" s="13" t="s">
        <v>7</v>
      </c>
      <c r="B43" s="19">
        <v>2.7734999999999999</v>
      </c>
      <c r="C43" s="19">
        <v>1.3125</v>
      </c>
      <c r="D43" s="19">
        <v>3.5</v>
      </c>
      <c r="E43" s="14">
        <f t="shared" si="1"/>
        <v>7.5860000000000003</v>
      </c>
      <c r="F43" s="19">
        <v>1.0759000000000001</v>
      </c>
      <c r="G43" s="14">
        <v>1.07</v>
      </c>
      <c r="H43" s="19">
        <f t="shared" si="0"/>
        <v>1.151213</v>
      </c>
      <c r="I43" s="14">
        <v>1.1667000000000001</v>
      </c>
      <c r="J43" s="19">
        <v>1.1820999999999999</v>
      </c>
    </row>
    <row r="46" spans="1:10" x14ac:dyDescent="0.6">
      <c r="A46" s="5" t="s">
        <v>15</v>
      </c>
      <c r="B46" s="1" t="s">
        <v>16</v>
      </c>
    </row>
    <row r="47" spans="1:10" x14ac:dyDescent="0.6">
      <c r="B47" s="1" t="s">
        <v>17</v>
      </c>
    </row>
  </sheetData>
  <mergeCells count="8">
    <mergeCell ref="A1:J1"/>
    <mergeCell ref="A5:A6"/>
    <mergeCell ref="B5:E5"/>
    <mergeCell ref="F5:F6"/>
    <mergeCell ref="G5:G6"/>
    <mergeCell ref="H5:H6"/>
    <mergeCell ref="I5:I6"/>
    <mergeCell ref="J5:J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7"/>
  <sheetViews>
    <sheetView workbookViewId="0">
      <selection activeCell="N16" sqref="N16"/>
    </sheetView>
  </sheetViews>
  <sheetFormatPr defaultRowHeight="27" x14ac:dyDescent="0.6"/>
  <cols>
    <col min="1" max="1" width="20.375" style="1" customWidth="1"/>
    <col min="2" max="2" width="11" style="1" customWidth="1"/>
    <col min="3" max="3" width="10.625" style="1" bestFit="1" customWidth="1"/>
    <col min="4" max="4" width="9" style="1"/>
    <col min="5" max="5" width="19.75" style="1" customWidth="1"/>
    <col min="6" max="6" width="9" style="1"/>
    <col min="7" max="7" width="12.375" style="1" customWidth="1"/>
    <col min="8" max="16384" width="9" style="1"/>
  </cols>
  <sheetData>
    <row r="1" spans="1:10" s="4" customFormat="1" ht="41.25" x14ac:dyDescent="0.9">
      <c r="A1" s="41" t="s">
        <v>0</v>
      </c>
      <c r="B1" s="41"/>
      <c r="C1" s="41"/>
      <c r="D1" s="41"/>
      <c r="E1" s="41"/>
      <c r="F1" s="41"/>
      <c r="G1" s="41"/>
      <c r="H1" s="41"/>
      <c r="I1" s="41"/>
      <c r="J1" s="41"/>
    </row>
    <row r="2" spans="1:10" x14ac:dyDescent="0.6">
      <c r="A2" s="29" t="s">
        <v>1</v>
      </c>
      <c r="B2" s="26">
        <v>5</v>
      </c>
      <c r="C2" s="21" t="s">
        <v>2</v>
      </c>
      <c r="D2" s="21"/>
      <c r="E2" s="21" t="s">
        <v>3</v>
      </c>
      <c r="F2" s="22">
        <v>5</v>
      </c>
      <c r="G2" s="21" t="s">
        <v>4</v>
      </c>
    </row>
    <row r="3" spans="1:10" s="3" customFormat="1" ht="54" x14ac:dyDescent="0.2">
      <c r="A3" s="28" t="s">
        <v>5</v>
      </c>
      <c r="B3" s="27">
        <v>5</v>
      </c>
      <c r="C3" s="25" t="s">
        <v>2</v>
      </c>
      <c r="D3" s="25"/>
      <c r="E3" s="23" t="s">
        <v>6</v>
      </c>
      <c r="F3" s="24">
        <v>7</v>
      </c>
      <c r="G3" s="25" t="s">
        <v>2</v>
      </c>
    </row>
    <row r="4" spans="1:10" ht="27.75" thickBot="1" x14ac:dyDescent="0.65">
      <c r="B4" s="2"/>
      <c r="F4" s="2"/>
    </row>
    <row r="5" spans="1:10" ht="27.75" thickBot="1" x14ac:dyDescent="0.65">
      <c r="A5" s="39" t="s">
        <v>8</v>
      </c>
      <c r="B5" s="42" t="s">
        <v>9</v>
      </c>
      <c r="C5" s="43"/>
      <c r="D5" s="43"/>
      <c r="E5" s="46"/>
      <c r="F5" s="39" t="s">
        <v>18</v>
      </c>
      <c r="G5" s="39" t="s">
        <v>19</v>
      </c>
      <c r="H5" s="37" t="s">
        <v>20</v>
      </c>
      <c r="I5" s="39" t="s">
        <v>21</v>
      </c>
      <c r="J5" s="39" t="s">
        <v>22</v>
      </c>
    </row>
    <row r="6" spans="1:10" ht="54.75" thickBot="1" x14ac:dyDescent="0.65">
      <c r="A6" s="40"/>
      <c r="B6" s="33" t="s">
        <v>10</v>
      </c>
      <c r="C6" s="16" t="s">
        <v>11</v>
      </c>
      <c r="D6" s="34" t="s">
        <v>12</v>
      </c>
      <c r="E6" s="6" t="s">
        <v>13</v>
      </c>
      <c r="F6" s="40"/>
      <c r="G6" s="40"/>
      <c r="H6" s="38"/>
      <c r="I6" s="40"/>
      <c r="J6" s="40"/>
    </row>
    <row r="7" spans="1:10" x14ac:dyDescent="0.6">
      <c r="A7" s="7" t="s">
        <v>14</v>
      </c>
      <c r="B7" s="30">
        <v>20.834</v>
      </c>
      <c r="C7" s="18">
        <v>0.79169999999999996</v>
      </c>
      <c r="D7" s="9">
        <v>5.5</v>
      </c>
      <c r="E7" s="8">
        <f>SUM(B7:D7)</f>
        <v>27.125699999999998</v>
      </c>
      <c r="F7" s="17">
        <v>1.2713000000000001</v>
      </c>
      <c r="G7" s="8">
        <v>1.07</v>
      </c>
      <c r="H7" s="17">
        <f>F7*G7</f>
        <v>1.3602910000000001</v>
      </c>
      <c r="I7" s="8">
        <v>1.3791</v>
      </c>
      <c r="J7" s="17">
        <v>1.3979999999999999</v>
      </c>
    </row>
    <row r="8" spans="1:10" x14ac:dyDescent="0.6">
      <c r="A8" s="10">
        <v>10</v>
      </c>
      <c r="B8" s="31">
        <v>16.0809</v>
      </c>
      <c r="C8" s="18">
        <v>0.79169999999999996</v>
      </c>
      <c r="D8" s="12">
        <v>5.5</v>
      </c>
      <c r="E8" s="11">
        <f>SUM(B8:D8)</f>
        <v>22.372599999999998</v>
      </c>
      <c r="F8" s="18">
        <v>1.2237</v>
      </c>
      <c r="G8" s="11">
        <v>1.07</v>
      </c>
      <c r="H8" s="18">
        <f t="shared" ref="H8:H43" si="0">F8*G8</f>
        <v>1.3093590000000002</v>
      </c>
      <c r="I8" s="11">
        <v>1.3288</v>
      </c>
      <c r="J8" s="18">
        <v>1.3482000000000001</v>
      </c>
    </row>
    <row r="9" spans="1:10" x14ac:dyDescent="0.6">
      <c r="A9" s="10">
        <v>20</v>
      </c>
      <c r="B9" s="31">
        <v>10.638500000000001</v>
      </c>
      <c r="C9" s="18">
        <v>0.79169999999999996</v>
      </c>
      <c r="D9" s="12">
        <v>5.5</v>
      </c>
      <c r="E9" s="11">
        <f t="shared" ref="E9:E43" si="1">SUM(B9:D9)</f>
        <v>16.930199999999999</v>
      </c>
      <c r="F9" s="18">
        <v>1.1693</v>
      </c>
      <c r="G9" s="11">
        <v>1.07</v>
      </c>
      <c r="H9" s="18">
        <f t="shared" si="0"/>
        <v>1.2511510000000001</v>
      </c>
      <c r="I9" s="11">
        <v>1.2685</v>
      </c>
      <c r="J9" s="18">
        <v>1.2859</v>
      </c>
    </row>
    <row r="10" spans="1:10" x14ac:dyDescent="0.6">
      <c r="A10" s="10">
        <v>30</v>
      </c>
      <c r="B10" s="31">
        <v>7.5560999999999998</v>
      </c>
      <c r="C10" s="18">
        <v>0.79169999999999996</v>
      </c>
      <c r="D10" s="12">
        <v>5.5</v>
      </c>
      <c r="E10" s="11">
        <f>SUM(B10:D10)</f>
        <v>13.847799999999999</v>
      </c>
      <c r="F10" s="18">
        <v>1.1385000000000001</v>
      </c>
      <c r="G10" s="11">
        <v>1.07</v>
      </c>
      <c r="H10" s="18">
        <f t="shared" si="0"/>
        <v>1.2181950000000001</v>
      </c>
      <c r="I10" s="11">
        <v>1.2337</v>
      </c>
      <c r="J10" s="18">
        <v>1.2493000000000001</v>
      </c>
    </row>
    <row r="11" spans="1:10" x14ac:dyDescent="0.6">
      <c r="A11" s="10">
        <v>40</v>
      </c>
      <c r="B11" s="31">
        <v>7.4311999999999996</v>
      </c>
      <c r="C11" s="18">
        <v>0.79169999999999996</v>
      </c>
      <c r="D11" s="12">
        <v>5</v>
      </c>
      <c r="E11" s="11">
        <f>SUM(B11:D11)</f>
        <v>13.222899999999999</v>
      </c>
      <c r="F11" s="18">
        <v>1.1322000000000001</v>
      </c>
      <c r="G11" s="11">
        <v>1.07</v>
      </c>
      <c r="H11" s="18">
        <f t="shared" si="0"/>
        <v>1.2114540000000003</v>
      </c>
      <c r="I11" s="11">
        <v>1.2284999999999999</v>
      </c>
      <c r="J11" s="18">
        <v>1.2455000000000001</v>
      </c>
    </row>
    <row r="12" spans="1:10" x14ac:dyDescent="0.6">
      <c r="A12" s="10">
        <v>50</v>
      </c>
      <c r="B12" s="31">
        <v>6.9413</v>
      </c>
      <c r="C12" s="18">
        <v>0.79169999999999996</v>
      </c>
      <c r="D12" s="12">
        <v>5</v>
      </c>
      <c r="E12" s="11">
        <f t="shared" si="1"/>
        <v>12.733000000000001</v>
      </c>
      <c r="F12" s="18">
        <v>1.1273</v>
      </c>
      <c r="G12" s="11">
        <v>1.07</v>
      </c>
      <c r="H12" s="18">
        <f t="shared" si="0"/>
        <v>1.2062110000000001</v>
      </c>
      <c r="I12" s="11">
        <v>1.2233000000000001</v>
      </c>
      <c r="J12" s="18">
        <v>1.2404999999999999</v>
      </c>
    </row>
    <row r="13" spans="1:10" x14ac:dyDescent="0.6">
      <c r="A13" s="10">
        <v>60</v>
      </c>
      <c r="B13" s="31">
        <v>6.3773</v>
      </c>
      <c r="C13" s="18">
        <v>0.79169999999999996</v>
      </c>
      <c r="D13" s="12">
        <v>5</v>
      </c>
      <c r="E13" s="11">
        <f t="shared" si="1"/>
        <v>12.169</v>
      </c>
      <c r="F13" s="18">
        <v>1.1216999999999999</v>
      </c>
      <c r="G13" s="11">
        <v>1.07</v>
      </c>
      <c r="H13" s="18">
        <f t="shared" si="0"/>
        <v>1.2002189999999999</v>
      </c>
      <c r="I13" s="11">
        <v>1.2173</v>
      </c>
      <c r="J13" s="18">
        <v>1.2343999999999999</v>
      </c>
    </row>
    <row r="14" spans="1:10" x14ac:dyDescent="0.6">
      <c r="A14" s="10">
        <v>70</v>
      </c>
      <c r="B14" s="31">
        <v>6.3436000000000003</v>
      </c>
      <c r="C14" s="18">
        <v>0.79169999999999996</v>
      </c>
      <c r="D14" s="12">
        <v>4.5</v>
      </c>
      <c r="E14" s="11">
        <f t="shared" si="1"/>
        <v>11.635300000000001</v>
      </c>
      <c r="F14" s="18">
        <v>1.1164000000000001</v>
      </c>
      <c r="G14" s="11">
        <v>1.07</v>
      </c>
      <c r="H14" s="18">
        <f t="shared" si="0"/>
        <v>1.1945480000000002</v>
      </c>
      <c r="I14" s="11">
        <v>1.212</v>
      </c>
      <c r="J14" s="18">
        <v>1.2295</v>
      </c>
    </row>
    <row r="15" spans="1:10" x14ac:dyDescent="0.6">
      <c r="A15" s="10">
        <v>80</v>
      </c>
      <c r="B15" s="31">
        <v>6.0233999999999996</v>
      </c>
      <c r="C15" s="18">
        <v>0.79169999999999996</v>
      </c>
      <c r="D15" s="12">
        <v>4.5</v>
      </c>
      <c r="E15" s="11">
        <f t="shared" si="1"/>
        <v>11.315099999999999</v>
      </c>
      <c r="F15" s="18">
        <v>1.1132</v>
      </c>
      <c r="G15" s="11">
        <v>1.07</v>
      </c>
      <c r="H15" s="18">
        <f t="shared" si="0"/>
        <v>1.1911240000000001</v>
      </c>
      <c r="I15" s="11">
        <v>1.2087000000000001</v>
      </c>
      <c r="J15" s="18">
        <v>1.2262999999999999</v>
      </c>
    </row>
    <row r="16" spans="1:10" x14ac:dyDescent="0.6">
      <c r="A16" s="10">
        <v>90</v>
      </c>
      <c r="B16" s="31">
        <v>5.4724000000000004</v>
      </c>
      <c r="C16" s="18">
        <v>0.79169999999999996</v>
      </c>
      <c r="D16" s="12">
        <v>4.5</v>
      </c>
      <c r="E16" s="11">
        <f t="shared" si="1"/>
        <v>10.764099999999999</v>
      </c>
      <c r="F16" s="18">
        <v>1.1075999999999999</v>
      </c>
      <c r="G16" s="11">
        <v>1.07</v>
      </c>
      <c r="H16" s="18">
        <f t="shared" si="0"/>
        <v>1.1851320000000001</v>
      </c>
      <c r="I16" s="11">
        <v>1.2020999999999999</v>
      </c>
      <c r="J16" s="18">
        <v>1.2191000000000001</v>
      </c>
    </row>
    <row r="17" spans="1:10" x14ac:dyDescent="0.6">
      <c r="A17" s="10">
        <v>100</v>
      </c>
      <c r="B17" s="31">
        <v>5.1694000000000004</v>
      </c>
      <c r="C17" s="18">
        <v>0.79169999999999996</v>
      </c>
      <c r="D17" s="12">
        <v>4.5</v>
      </c>
      <c r="E17" s="11">
        <f t="shared" si="1"/>
        <v>10.4611</v>
      </c>
      <c r="F17" s="18">
        <v>1.1046</v>
      </c>
      <c r="G17" s="11">
        <v>1.07</v>
      </c>
      <c r="H17" s="18">
        <f t="shared" si="0"/>
        <v>1.1819220000000001</v>
      </c>
      <c r="I17" s="11">
        <v>1.1984999999999999</v>
      </c>
      <c r="J17" s="18">
        <v>1.2152000000000001</v>
      </c>
    </row>
    <row r="18" spans="1:10" x14ac:dyDescent="0.6">
      <c r="A18" s="10">
        <v>110</v>
      </c>
      <c r="B18" s="31">
        <v>4.7483000000000004</v>
      </c>
      <c r="C18" s="18">
        <v>0.79169999999999996</v>
      </c>
      <c r="D18" s="12">
        <v>4</v>
      </c>
      <c r="E18" s="11">
        <f t="shared" si="1"/>
        <v>9.5399999999999991</v>
      </c>
      <c r="F18" s="18">
        <v>1.0953999999999999</v>
      </c>
      <c r="G18" s="11">
        <v>1.07</v>
      </c>
      <c r="H18" s="18">
        <f t="shared" si="0"/>
        <v>1.172078</v>
      </c>
      <c r="I18" s="11">
        <v>1.1881999999999999</v>
      </c>
      <c r="J18" s="18">
        <v>1.2043999999999999</v>
      </c>
    </row>
    <row r="19" spans="1:10" x14ac:dyDescent="0.6">
      <c r="A19" s="10">
        <v>120</v>
      </c>
      <c r="B19" s="31">
        <v>4.6292</v>
      </c>
      <c r="C19" s="18">
        <v>0.79169999999999996</v>
      </c>
      <c r="D19" s="12">
        <v>4</v>
      </c>
      <c r="E19" s="11">
        <f t="shared" si="1"/>
        <v>9.4208999999999996</v>
      </c>
      <c r="F19" s="18">
        <v>1.0942000000000001</v>
      </c>
      <c r="G19" s="11">
        <v>1.07</v>
      </c>
      <c r="H19" s="18">
        <f t="shared" si="0"/>
        <v>1.1707940000000001</v>
      </c>
      <c r="I19" s="11">
        <v>1.1871</v>
      </c>
      <c r="J19" s="18">
        <v>1.2035</v>
      </c>
    </row>
    <row r="20" spans="1:10" x14ac:dyDescent="0.6">
      <c r="A20" s="10">
        <v>130</v>
      </c>
      <c r="B20" s="31">
        <v>4.4429999999999996</v>
      </c>
      <c r="C20" s="18">
        <v>0.79169999999999996</v>
      </c>
      <c r="D20" s="12">
        <v>4</v>
      </c>
      <c r="E20" s="11">
        <f t="shared" si="1"/>
        <v>9.2347000000000001</v>
      </c>
      <c r="F20" s="18">
        <v>1.0923</v>
      </c>
      <c r="G20" s="11">
        <v>1.07</v>
      </c>
      <c r="H20" s="18">
        <f t="shared" si="0"/>
        <v>1.1687610000000002</v>
      </c>
      <c r="I20" s="11">
        <v>1.1849000000000001</v>
      </c>
      <c r="J20" s="18">
        <v>1.2010000000000001</v>
      </c>
    </row>
    <row r="21" spans="1:10" x14ac:dyDescent="0.6">
      <c r="A21" s="10">
        <v>140</v>
      </c>
      <c r="B21" s="31">
        <v>4.3285999999999998</v>
      </c>
      <c r="C21" s="18">
        <v>0.79169999999999996</v>
      </c>
      <c r="D21" s="12">
        <v>4</v>
      </c>
      <c r="E21" s="11">
        <f t="shared" si="1"/>
        <v>9.1203000000000003</v>
      </c>
      <c r="F21" s="18">
        <v>1.0911999999999999</v>
      </c>
      <c r="G21" s="11">
        <v>1.07</v>
      </c>
      <c r="H21" s="18">
        <f t="shared" si="0"/>
        <v>1.167584</v>
      </c>
      <c r="I21" s="11">
        <v>1.1838</v>
      </c>
      <c r="J21" s="18">
        <v>1.2000999999999999</v>
      </c>
    </row>
    <row r="22" spans="1:10" x14ac:dyDescent="0.6">
      <c r="A22" s="10">
        <v>150</v>
      </c>
      <c r="B22" s="31">
        <v>4.1867999999999999</v>
      </c>
      <c r="C22" s="18">
        <v>0.79169999999999996</v>
      </c>
      <c r="D22" s="12">
        <v>4</v>
      </c>
      <c r="E22" s="11">
        <f t="shared" si="1"/>
        <v>8.9785000000000004</v>
      </c>
      <c r="F22" s="18">
        <v>1.0898000000000001</v>
      </c>
      <c r="G22" s="11">
        <v>1.07</v>
      </c>
      <c r="H22" s="18">
        <f t="shared" si="0"/>
        <v>1.1660860000000002</v>
      </c>
      <c r="I22" s="11">
        <v>1.1821999999999999</v>
      </c>
      <c r="J22" s="18">
        <v>1.1982999999999999</v>
      </c>
    </row>
    <row r="23" spans="1:10" x14ac:dyDescent="0.6">
      <c r="A23" s="10">
        <v>160</v>
      </c>
      <c r="B23" s="31">
        <v>4.0854999999999997</v>
      </c>
      <c r="C23" s="18">
        <v>0.79169999999999996</v>
      </c>
      <c r="D23" s="12">
        <v>4</v>
      </c>
      <c r="E23" s="11">
        <f t="shared" si="1"/>
        <v>8.8771999999999984</v>
      </c>
      <c r="F23" s="18">
        <v>1.0888</v>
      </c>
      <c r="G23" s="11">
        <v>1.07</v>
      </c>
      <c r="H23" s="18">
        <f t="shared" si="0"/>
        <v>1.1650160000000001</v>
      </c>
      <c r="I23" s="11">
        <v>1.1812</v>
      </c>
      <c r="J23" s="18">
        <v>1.1975</v>
      </c>
    </row>
    <row r="24" spans="1:10" x14ac:dyDescent="0.6">
      <c r="A24" s="10">
        <v>170</v>
      </c>
      <c r="B24" s="31">
        <v>4.0052000000000003</v>
      </c>
      <c r="C24" s="18">
        <v>0.79169999999999996</v>
      </c>
      <c r="D24" s="12">
        <v>4</v>
      </c>
      <c r="E24" s="11">
        <f t="shared" si="1"/>
        <v>8.7969000000000008</v>
      </c>
      <c r="F24" s="18">
        <v>1.0880000000000001</v>
      </c>
      <c r="G24" s="11">
        <v>1.07</v>
      </c>
      <c r="H24" s="18">
        <f t="shared" si="0"/>
        <v>1.1641600000000001</v>
      </c>
      <c r="I24" s="11">
        <v>1.1802999999999999</v>
      </c>
      <c r="J24" s="18">
        <v>1.1963999999999999</v>
      </c>
    </row>
    <row r="25" spans="1:10" x14ac:dyDescent="0.6">
      <c r="A25" s="10">
        <v>180</v>
      </c>
      <c r="B25" s="31">
        <v>3.9481999999999999</v>
      </c>
      <c r="C25" s="18">
        <v>0.79169999999999996</v>
      </c>
      <c r="D25" s="12">
        <v>4</v>
      </c>
      <c r="E25" s="11">
        <f t="shared" si="1"/>
        <v>8.7398999999999987</v>
      </c>
      <c r="F25" s="18">
        <v>1.0873999999999999</v>
      </c>
      <c r="G25" s="11">
        <v>1.07</v>
      </c>
      <c r="H25" s="18">
        <f t="shared" si="0"/>
        <v>1.1635180000000001</v>
      </c>
      <c r="I25" s="11">
        <v>1.1796</v>
      </c>
      <c r="J25" s="18">
        <v>1.1956</v>
      </c>
    </row>
    <row r="26" spans="1:10" x14ac:dyDescent="0.6">
      <c r="A26" s="10">
        <v>190</v>
      </c>
      <c r="B26" s="31">
        <v>4.1809000000000003</v>
      </c>
      <c r="C26" s="18">
        <v>0.79169999999999996</v>
      </c>
      <c r="D26" s="12">
        <v>3.5</v>
      </c>
      <c r="E26" s="11">
        <f>SUM(B26:D26)</f>
        <v>8.4725999999999999</v>
      </c>
      <c r="F26" s="18">
        <v>1.0847</v>
      </c>
      <c r="G26" s="11">
        <v>1.07</v>
      </c>
      <c r="H26" s="18">
        <f t="shared" si="0"/>
        <v>1.1606290000000001</v>
      </c>
      <c r="I26" s="11">
        <v>1.1775</v>
      </c>
      <c r="J26" s="18">
        <v>1.1943999999999999</v>
      </c>
    </row>
    <row r="27" spans="1:10" x14ac:dyDescent="0.6">
      <c r="A27" s="10">
        <v>200</v>
      </c>
      <c r="B27" s="31">
        <v>4.1571999999999996</v>
      </c>
      <c r="C27" s="18">
        <v>0.79169999999999996</v>
      </c>
      <c r="D27" s="12">
        <v>3.5</v>
      </c>
      <c r="E27" s="11">
        <f t="shared" si="1"/>
        <v>8.4488999999999983</v>
      </c>
      <c r="F27" s="18">
        <v>1.0845</v>
      </c>
      <c r="G27" s="11">
        <v>1.07</v>
      </c>
      <c r="H27" s="18">
        <f t="shared" si="0"/>
        <v>1.1604150000000002</v>
      </c>
      <c r="I27" s="11">
        <v>1.1773</v>
      </c>
      <c r="J27" s="18">
        <v>1.1940999999999999</v>
      </c>
    </row>
    <row r="28" spans="1:10" x14ac:dyDescent="0.6">
      <c r="A28" s="10">
        <v>210</v>
      </c>
      <c r="B28" s="31">
        <v>4.0541</v>
      </c>
      <c r="C28" s="18">
        <v>0.79169999999999996</v>
      </c>
      <c r="D28" s="12">
        <v>3.5</v>
      </c>
      <c r="E28" s="11">
        <f t="shared" si="1"/>
        <v>8.3458000000000006</v>
      </c>
      <c r="F28" s="18">
        <v>1.0834999999999999</v>
      </c>
      <c r="G28" s="11">
        <v>1.07</v>
      </c>
      <c r="H28" s="18">
        <f t="shared" si="0"/>
        <v>1.1593450000000001</v>
      </c>
      <c r="I28" s="11">
        <v>1.1762999999999999</v>
      </c>
      <c r="J28" s="18">
        <v>1.1933</v>
      </c>
    </row>
    <row r="29" spans="1:10" x14ac:dyDescent="0.6">
      <c r="A29" s="10">
        <v>220</v>
      </c>
      <c r="B29" s="31">
        <v>4.0278999999999998</v>
      </c>
      <c r="C29" s="18">
        <v>0.79169999999999996</v>
      </c>
      <c r="D29" s="12">
        <v>3.5</v>
      </c>
      <c r="E29" s="11">
        <f t="shared" si="1"/>
        <v>8.3195999999999994</v>
      </c>
      <c r="F29" s="18">
        <v>1.0831999999999999</v>
      </c>
      <c r="G29" s="11">
        <v>1.07</v>
      </c>
      <c r="H29" s="18">
        <f t="shared" si="0"/>
        <v>1.1590240000000001</v>
      </c>
      <c r="I29" s="11">
        <v>1.1759999999999999</v>
      </c>
      <c r="J29" s="18">
        <v>1.1929000000000001</v>
      </c>
    </row>
    <row r="30" spans="1:10" x14ac:dyDescent="0.6">
      <c r="A30" s="10">
        <v>230</v>
      </c>
      <c r="B30" s="31">
        <v>3.9407999999999999</v>
      </c>
      <c r="C30" s="18">
        <v>0.79169999999999996</v>
      </c>
      <c r="D30" s="12">
        <v>3.5</v>
      </c>
      <c r="E30" s="11">
        <f t="shared" si="1"/>
        <v>8.2324999999999999</v>
      </c>
      <c r="F30" s="18">
        <v>1.0823</v>
      </c>
      <c r="G30" s="11">
        <v>1.07</v>
      </c>
      <c r="H30" s="18">
        <f t="shared" si="0"/>
        <v>1.158061</v>
      </c>
      <c r="I30" s="11">
        <v>1.1749000000000001</v>
      </c>
      <c r="J30" s="18">
        <v>1.1917</v>
      </c>
    </row>
    <row r="31" spans="1:10" x14ac:dyDescent="0.6">
      <c r="A31" s="10">
        <v>240</v>
      </c>
      <c r="B31" s="31">
        <v>3.8616999999999999</v>
      </c>
      <c r="C31" s="18">
        <v>0.79169999999999996</v>
      </c>
      <c r="D31" s="12">
        <v>3.5</v>
      </c>
      <c r="E31" s="11">
        <f t="shared" si="1"/>
        <v>8.1533999999999995</v>
      </c>
      <c r="F31" s="18">
        <v>1.0814999999999999</v>
      </c>
      <c r="G31" s="11">
        <v>1.07</v>
      </c>
      <c r="H31" s="18">
        <f t="shared" si="0"/>
        <v>1.157205</v>
      </c>
      <c r="I31" s="11">
        <v>1.1738999999999999</v>
      </c>
      <c r="J31" s="18">
        <v>1.1906000000000001</v>
      </c>
    </row>
    <row r="32" spans="1:10" x14ac:dyDescent="0.6">
      <c r="A32" s="10">
        <v>250</v>
      </c>
      <c r="B32" s="31">
        <v>3.7523</v>
      </c>
      <c r="C32" s="18">
        <v>0.79169999999999996</v>
      </c>
      <c r="D32" s="12">
        <v>3.5</v>
      </c>
      <c r="E32" s="11">
        <f t="shared" si="1"/>
        <v>8.0440000000000005</v>
      </c>
      <c r="F32" s="18">
        <v>1.0804</v>
      </c>
      <c r="G32" s="11">
        <v>1.07</v>
      </c>
      <c r="H32" s="18">
        <f t="shared" si="0"/>
        <v>1.1560280000000001</v>
      </c>
      <c r="I32" s="11">
        <v>1.1725000000000001</v>
      </c>
      <c r="J32" s="18">
        <v>1.1890000000000001</v>
      </c>
    </row>
    <row r="33" spans="1:10" x14ac:dyDescent="0.6">
      <c r="A33" s="10">
        <v>260</v>
      </c>
      <c r="B33" s="31">
        <v>3.6513</v>
      </c>
      <c r="C33" s="18">
        <v>0.79169999999999996</v>
      </c>
      <c r="D33" s="12">
        <v>3.5</v>
      </c>
      <c r="E33" s="11">
        <f t="shared" si="1"/>
        <v>7.9429999999999996</v>
      </c>
      <c r="F33" s="18">
        <v>1.0793999999999999</v>
      </c>
      <c r="G33" s="11">
        <v>1.07</v>
      </c>
      <c r="H33" s="18">
        <f t="shared" si="0"/>
        <v>1.1549579999999999</v>
      </c>
      <c r="I33" s="11">
        <v>1.1713</v>
      </c>
      <c r="J33" s="18">
        <v>1.1876</v>
      </c>
    </row>
    <row r="34" spans="1:10" x14ac:dyDescent="0.6">
      <c r="A34" s="10">
        <v>270</v>
      </c>
      <c r="B34" s="31">
        <v>3.5577999999999999</v>
      </c>
      <c r="C34" s="18">
        <v>0.79169999999999996</v>
      </c>
      <c r="D34" s="12">
        <v>3.5</v>
      </c>
      <c r="E34" s="11">
        <f t="shared" si="1"/>
        <v>7.8494999999999999</v>
      </c>
      <c r="F34" s="18">
        <v>1.0785</v>
      </c>
      <c r="G34" s="11">
        <v>1.07</v>
      </c>
      <c r="H34" s="18">
        <f t="shared" si="0"/>
        <v>1.1539950000000001</v>
      </c>
      <c r="I34" s="11">
        <v>1.1701999999999999</v>
      </c>
      <c r="J34" s="18">
        <v>1.1863999999999999</v>
      </c>
    </row>
    <row r="35" spans="1:10" x14ac:dyDescent="0.6">
      <c r="A35" s="10">
        <v>280</v>
      </c>
      <c r="B35" s="31">
        <v>3.4710000000000001</v>
      </c>
      <c r="C35" s="18">
        <v>0.79169999999999996</v>
      </c>
      <c r="D35" s="12">
        <v>3.5</v>
      </c>
      <c r="E35" s="11">
        <f t="shared" si="1"/>
        <v>7.7626999999999997</v>
      </c>
      <c r="F35" s="18">
        <v>1.0775999999999999</v>
      </c>
      <c r="G35" s="11">
        <v>1.07</v>
      </c>
      <c r="H35" s="18">
        <f t="shared" si="0"/>
        <v>1.1530320000000001</v>
      </c>
      <c r="I35" s="11">
        <v>1.1691</v>
      </c>
      <c r="J35" s="18">
        <v>1.1852</v>
      </c>
    </row>
    <row r="36" spans="1:10" x14ac:dyDescent="0.6">
      <c r="A36" s="10">
        <v>290</v>
      </c>
      <c r="B36" s="31">
        <v>3.3902000000000001</v>
      </c>
      <c r="C36" s="18">
        <v>0.79169999999999996</v>
      </c>
      <c r="D36" s="12">
        <v>3.5</v>
      </c>
      <c r="E36" s="11">
        <f t="shared" si="1"/>
        <v>7.6818999999999997</v>
      </c>
      <c r="F36" s="18">
        <v>1.0768</v>
      </c>
      <c r="G36" s="11">
        <v>1.07</v>
      </c>
      <c r="H36" s="18">
        <f t="shared" si="0"/>
        <v>1.1521760000000001</v>
      </c>
      <c r="I36" s="11">
        <v>1.1680999999999999</v>
      </c>
      <c r="J36" s="18">
        <v>1.1840999999999999</v>
      </c>
    </row>
    <row r="37" spans="1:10" x14ac:dyDescent="0.6">
      <c r="A37" s="10">
        <v>300</v>
      </c>
      <c r="B37" s="31">
        <v>3.3147000000000002</v>
      </c>
      <c r="C37" s="18">
        <v>0.79169999999999996</v>
      </c>
      <c r="D37" s="12">
        <v>3.5</v>
      </c>
      <c r="E37" s="11">
        <f t="shared" si="1"/>
        <v>7.6063999999999998</v>
      </c>
      <c r="F37" s="18">
        <v>1.0761000000000001</v>
      </c>
      <c r="G37" s="11">
        <v>1.07</v>
      </c>
      <c r="H37" s="18">
        <f t="shared" si="0"/>
        <v>1.1514270000000002</v>
      </c>
      <c r="I37" s="11">
        <v>1.1672</v>
      </c>
      <c r="J37" s="18">
        <v>1.1831</v>
      </c>
    </row>
    <row r="38" spans="1:10" x14ac:dyDescent="0.6">
      <c r="A38" s="10">
        <v>350</v>
      </c>
      <c r="B38" s="31">
        <v>3.2736999999999998</v>
      </c>
      <c r="C38" s="18">
        <v>0.79169999999999996</v>
      </c>
      <c r="D38" s="12">
        <v>3.5</v>
      </c>
      <c r="E38" s="11">
        <f t="shared" si="1"/>
        <v>7.5653999999999995</v>
      </c>
      <c r="F38" s="18">
        <v>1.0757000000000001</v>
      </c>
      <c r="G38" s="11">
        <v>1.07</v>
      </c>
      <c r="H38" s="18">
        <f t="shared" si="0"/>
        <v>1.1509990000000001</v>
      </c>
      <c r="I38" s="11">
        <v>1.1668000000000001</v>
      </c>
      <c r="J38" s="18">
        <v>1.1825000000000001</v>
      </c>
    </row>
    <row r="39" spans="1:10" x14ac:dyDescent="0.6">
      <c r="A39" s="10">
        <v>400</v>
      </c>
      <c r="B39" s="31">
        <v>3.1486000000000001</v>
      </c>
      <c r="C39" s="18">
        <v>0.79169999999999996</v>
      </c>
      <c r="D39" s="12">
        <v>3.5</v>
      </c>
      <c r="E39" s="11">
        <f t="shared" si="1"/>
        <v>7.4403000000000006</v>
      </c>
      <c r="F39" s="18">
        <v>1.0744</v>
      </c>
      <c r="G39" s="11">
        <v>1.07</v>
      </c>
      <c r="H39" s="18">
        <f t="shared" si="0"/>
        <v>1.1496080000000002</v>
      </c>
      <c r="I39" s="11">
        <v>1.1656</v>
      </c>
      <c r="J39" s="18">
        <v>1.1815</v>
      </c>
    </row>
    <row r="40" spans="1:10" x14ac:dyDescent="0.6">
      <c r="A40" s="10">
        <v>450</v>
      </c>
      <c r="B40" s="31">
        <v>3.1267999999999998</v>
      </c>
      <c r="C40" s="18">
        <v>0.79169999999999996</v>
      </c>
      <c r="D40" s="12">
        <v>3.5</v>
      </c>
      <c r="E40" s="11">
        <f t="shared" si="1"/>
        <v>7.4184999999999999</v>
      </c>
      <c r="F40" s="18">
        <v>1.0742</v>
      </c>
      <c r="G40" s="11">
        <v>1.07</v>
      </c>
      <c r="H40" s="18">
        <f t="shared" si="0"/>
        <v>1.149394</v>
      </c>
      <c r="I40" s="11">
        <v>1.1653</v>
      </c>
      <c r="J40" s="18">
        <v>1.1812</v>
      </c>
    </row>
    <row r="41" spans="1:10" x14ac:dyDescent="0.6">
      <c r="A41" s="10">
        <v>500</v>
      </c>
      <c r="B41" s="31">
        <v>3.0167999999999999</v>
      </c>
      <c r="C41" s="18">
        <v>0.79169999999999996</v>
      </c>
      <c r="D41" s="12">
        <v>3.5</v>
      </c>
      <c r="E41" s="11">
        <f t="shared" si="1"/>
        <v>7.3085000000000004</v>
      </c>
      <c r="F41" s="18">
        <v>1.0730999999999999</v>
      </c>
      <c r="G41" s="11">
        <v>1.07</v>
      </c>
      <c r="H41" s="18">
        <f t="shared" si="0"/>
        <v>1.148217</v>
      </c>
      <c r="I41" s="11">
        <v>1.1640999999999999</v>
      </c>
      <c r="J41" s="18">
        <v>1.18</v>
      </c>
    </row>
    <row r="42" spans="1:10" x14ac:dyDescent="0.6">
      <c r="A42" s="10">
        <v>700</v>
      </c>
      <c r="B42" s="31">
        <v>2.7734999999999999</v>
      </c>
      <c r="C42" s="18">
        <v>0.79169999999999996</v>
      </c>
      <c r="D42" s="12">
        <v>3.5</v>
      </c>
      <c r="E42" s="11">
        <f t="shared" si="1"/>
        <v>7.0651999999999999</v>
      </c>
      <c r="F42" s="18">
        <v>1.0707</v>
      </c>
      <c r="G42" s="11">
        <v>1.07</v>
      </c>
      <c r="H42" s="18">
        <f t="shared" si="0"/>
        <v>1.1456490000000001</v>
      </c>
      <c r="I42" s="11">
        <v>1.1611</v>
      </c>
      <c r="J42" s="18">
        <v>1.1766000000000001</v>
      </c>
    </row>
    <row r="43" spans="1:10" ht="27.75" thickBot="1" x14ac:dyDescent="0.65">
      <c r="A43" s="13" t="s">
        <v>7</v>
      </c>
      <c r="B43" s="32">
        <v>2.7734999999999999</v>
      </c>
      <c r="C43" s="19">
        <v>0.79169999999999996</v>
      </c>
      <c r="D43" s="15">
        <v>3.5</v>
      </c>
      <c r="E43" s="14">
        <f t="shared" si="1"/>
        <v>7.0651999999999999</v>
      </c>
      <c r="F43" s="19">
        <v>1.0707</v>
      </c>
      <c r="G43" s="14">
        <v>1.07</v>
      </c>
      <c r="H43" s="19">
        <f t="shared" si="0"/>
        <v>1.1456490000000001</v>
      </c>
      <c r="I43" s="14">
        <v>1.1611</v>
      </c>
      <c r="J43" s="19">
        <v>1.1766000000000001</v>
      </c>
    </row>
    <row r="46" spans="1:10" x14ac:dyDescent="0.6">
      <c r="A46" s="5" t="s">
        <v>15</v>
      </c>
      <c r="B46" s="1" t="s">
        <v>16</v>
      </c>
    </row>
    <row r="47" spans="1:10" x14ac:dyDescent="0.6">
      <c r="B47" s="1" t="s">
        <v>17</v>
      </c>
    </row>
  </sheetData>
  <mergeCells count="8">
    <mergeCell ref="A1:J1"/>
    <mergeCell ref="A5:A6"/>
    <mergeCell ref="B5:E5"/>
    <mergeCell ref="F5:F6"/>
    <mergeCell ref="G5:G6"/>
    <mergeCell ref="H5:H6"/>
    <mergeCell ref="I5:I6"/>
    <mergeCell ref="J5:J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7"/>
  <sheetViews>
    <sheetView workbookViewId="0">
      <selection sqref="A1:XFD1048576"/>
    </sheetView>
  </sheetViews>
  <sheetFormatPr defaultRowHeight="27" x14ac:dyDescent="0.6"/>
  <cols>
    <col min="1" max="1" width="20.375" style="1" customWidth="1"/>
    <col min="2" max="2" width="11" style="1" customWidth="1"/>
    <col min="3" max="3" width="10.625" style="1" bestFit="1" customWidth="1"/>
    <col min="4" max="4" width="9" style="1"/>
    <col min="5" max="5" width="19.75" style="1" customWidth="1"/>
    <col min="6" max="6" width="9" style="1"/>
    <col min="7" max="7" width="12.375" style="1" customWidth="1"/>
    <col min="8" max="16384" width="9" style="1"/>
  </cols>
  <sheetData>
    <row r="1" spans="1:10" s="4" customFormat="1" ht="41.25" x14ac:dyDescent="0.9">
      <c r="A1" s="41" t="s">
        <v>0</v>
      </c>
      <c r="B1" s="41"/>
      <c r="C1" s="41"/>
      <c r="D1" s="41"/>
      <c r="E1" s="41"/>
      <c r="F1" s="41"/>
      <c r="G1" s="41"/>
      <c r="H1" s="41"/>
      <c r="I1" s="41"/>
      <c r="J1" s="41"/>
    </row>
    <row r="2" spans="1:10" x14ac:dyDescent="0.6">
      <c r="A2" s="29" t="s">
        <v>1</v>
      </c>
      <c r="B2" s="26">
        <v>10</v>
      </c>
      <c r="C2" s="21" t="s">
        <v>2</v>
      </c>
      <c r="D2" s="21"/>
      <c r="E2" s="21" t="s">
        <v>3</v>
      </c>
      <c r="F2" s="22">
        <v>5</v>
      </c>
      <c r="G2" s="21" t="s">
        <v>4</v>
      </c>
    </row>
    <row r="3" spans="1:10" s="3" customFormat="1" ht="54" x14ac:dyDescent="0.2">
      <c r="A3" s="28" t="s">
        <v>5</v>
      </c>
      <c r="B3" s="27">
        <v>5</v>
      </c>
      <c r="C3" s="25" t="s">
        <v>2</v>
      </c>
      <c r="D3" s="25"/>
      <c r="E3" s="23" t="s">
        <v>6</v>
      </c>
      <c r="F3" s="24">
        <v>7</v>
      </c>
      <c r="G3" s="25" t="s">
        <v>2</v>
      </c>
    </row>
    <row r="4" spans="1:10" ht="27.75" thickBot="1" x14ac:dyDescent="0.65">
      <c r="B4" s="2"/>
      <c r="F4" s="2"/>
    </row>
    <row r="5" spans="1:10" ht="27.75" thickBot="1" x14ac:dyDescent="0.65">
      <c r="A5" s="39" t="s">
        <v>8</v>
      </c>
      <c r="B5" s="42" t="s">
        <v>9</v>
      </c>
      <c r="C5" s="43"/>
      <c r="D5" s="43"/>
      <c r="E5" s="46"/>
      <c r="F5" s="39" t="s">
        <v>18</v>
      </c>
      <c r="G5" s="39" t="s">
        <v>19</v>
      </c>
      <c r="H5" s="37" t="s">
        <v>20</v>
      </c>
      <c r="I5" s="39" t="s">
        <v>21</v>
      </c>
      <c r="J5" s="39" t="s">
        <v>22</v>
      </c>
    </row>
    <row r="6" spans="1:10" ht="54.75" thickBot="1" x14ac:dyDescent="0.65">
      <c r="A6" s="40"/>
      <c r="B6" s="33" t="s">
        <v>10</v>
      </c>
      <c r="C6" s="16" t="s">
        <v>11</v>
      </c>
      <c r="D6" s="34" t="s">
        <v>12</v>
      </c>
      <c r="E6" s="6" t="s">
        <v>13</v>
      </c>
      <c r="F6" s="40"/>
      <c r="G6" s="40"/>
      <c r="H6" s="47"/>
      <c r="I6" s="40"/>
      <c r="J6" s="40"/>
    </row>
    <row r="7" spans="1:10" x14ac:dyDescent="0.6">
      <c r="A7" s="7" t="s">
        <v>14</v>
      </c>
      <c r="B7" s="30">
        <v>20.834</v>
      </c>
      <c r="C7" s="18">
        <v>0.70830000000000004</v>
      </c>
      <c r="D7" s="9">
        <v>5.5</v>
      </c>
      <c r="E7" s="8">
        <f>SUM(B7:D7)</f>
        <v>27.042300000000001</v>
      </c>
      <c r="F7" s="17">
        <v>1.2704</v>
      </c>
      <c r="G7" s="8">
        <v>1.07</v>
      </c>
      <c r="H7" s="17">
        <f>F7*G7</f>
        <v>1.3593280000000001</v>
      </c>
      <c r="I7" s="8">
        <v>1.3782000000000001</v>
      </c>
      <c r="J7" s="17">
        <v>1.397</v>
      </c>
    </row>
    <row r="8" spans="1:10" x14ac:dyDescent="0.6">
      <c r="A8" s="10">
        <v>10</v>
      </c>
      <c r="B8" s="31">
        <v>16.0809</v>
      </c>
      <c r="C8" s="18">
        <v>0.6875</v>
      </c>
      <c r="D8" s="12">
        <v>5.5</v>
      </c>
      <c r="E8" s="11">
        <f>SUM(B8:D8)</f>
        <v>22.2684</v>
      </c>
      <c r="F8" s="18">
        <v>1.2226999999999999</v>
      </c>
      <c r="G8" s="11">
        <v>1.07</v>
      </c>
      <c r="H8" s="18">
        <f t="shared" ref="H8:H43" si="0">F8*G8</f>
        <v>1.308289</v>
      </c>
      <c r="I8" s="11">
        <v>1.3277000000000001</v>
      </c>
      <c r="J8" s="18">
        <v>1.3471</v>
      </c>
    </row>
    <row r="9" spans="1:10" x14ac:dyDescent="0.6">
      <c r="A9" s="10">
        <v>20</v>
      </c>
      <c r="B9" s="31">
        <v>10.638500000000001</v>
      </c>
      <c r="C9" s="18">
        <v>0.67710000000000004</v>
      </c>
      <c r="D9" s="12">
        <v>5.5</v>
      </c>
      <c r="E9" s="11">
        <f t="shared" ref="E9:E43" si="1">SUM(B9:D9)</f>
        <v>16.8156</v>
      </c>
      <c r="F9" s="18">
        <v>1.1681999999999999</v>
      </c>
      <c r="G9" s="11">
        <v>1.07</v>
      </c>
      <c r="H9" s="18">
        <f t="shared" si="0"/>
        <v>1.2499739999999999</v>
      </c>
      <c r="I9" s="11">
        <v>1.2673000000000001</v>
      </c>
      <c r="J9" s="18">
        <v>1.2847</v>
      </c>
    </row>
    <row r="10" spans="1:10" x14ac:dyDescent="0.6">
      <c r="A10" s="10">
        <v>30</v>
      </c>
      <c r="B10" s="31">
        <v>7.5560999999999998</v>
      </c>
      <c r="C10" s="18">
        <v>0.67710000000000004</v>
      </c>
      <c r="D10" s="12">
        <v>5.5</v>
      </c>
      <c r="E10" s="11">
        <f>SUM(B10:D10)</f>
        <v>13.7332</v>
      </c>
      <c r="F10" s="18">
        <v>1.1373</v>
      </c>
      <c r="G10" s="11">
        <v>1.07</v>
      </c>
      <c r="H10" s="18">
        <f t="shared" si="0"/>
        <v>1.2169110000000001</v>
      </c>
      <c r="I10" s="11">
        <v>1.2323999999999999</v>
      </c>
      <c r="J10" s="18">
        <v>1.248</v>
      </c>
    </row>
    <row r="11" spans="1:10" x14ac:dyDescent="0.6">
      <c r="A11" s="10">
        <v>40</v>
      </c>
      <c r="B11" s="31">
        <v>7.4311999999999996</v>
      </c>
      <c r="C11" s="18">
        <v>0.64580000000000004</v>
      </c>
      <c r="D11" s="12">
        <v>5</v>
      </c>
      <c r="E11" s="11">
        <f>SUM(B11:D11)</f>
        <v>13.077</v>
      </c>
      <c r="F11" s="18">
        <v>1.1308</v>
      </c>
      <c r="G11" s="11">
        <v>1.07</v>
      </c>
      <c r="H11" s="18">
        <f t="shared" si="0"/>
        <v>1.209956</v>
      </c>
      <c r="I11" s="11">
        <v>1.2270000000000001</v>
      </c>
      <c r="J11" s="18">
        <v>1.244</v>
      </c>
    </row>
    <row r="12" spans="1:10" x14ac:dyDescent="0.6">
      <c r="A12" s="10">
        <v>50</v>
      </c>
      <c r="B12" s="31">
        <v>6.9413</v>
      </c>
      <c r="C12" s="18">
        <v>0.63539999999999996</v>
      </c>
      <c r="D12" s="12">
        <v>5</v>
      </c>
      <c r="E12" s="11">
        <f t="shared" si="1"/>
        <v>12.576699999999999</v>
      </c>
      <c r="F12" s="18">
        <v>1.1257999999999999</v>
      </c>
      <c r="G12" s="11">
        <v>1.07</v>
      </c>
      <c r="H12" s="18">
        <f t="shared" si="0"/>
        <v>1.2046060000000001</v>
      </c>
      <c r="I12" s="11">
        <v>1.2217</v>
      </c>
      <c r="J12" s="18">
        <v>1.2388999999999999</v>
      </c>
    </row>
    <row r="13" spans="1:10" x14ac:dyDescent="0.6">
      <c r="A13" s="10">
        <v>60</v>
      </c>
      <c r="B13" s="31">
        <v>6.3773</v>
      </c>
      <c r="C13" s="18">
        <v>0.625</v>
      </c>
      <c r="D13" s="12">
        <v>5</v>
      </c>
      <c r="E13" s="11">
        <f t="shared" si="1"/>
        <v>12.0023</v>
      </c>
      <c r="F13" s="18">
        <v>1.1200000000000001</v>
      </c>
      <c r="G13" s="11">
        <v>1.07</v>
      </c>
      <c r="H13" s="18">
        <f t="shared" si="0"/>
        <v>1.1984000000000001</v>
      </c>
      <c r="I13" s="11">
        <v>1.2155</v>
      </c>
      <c r="J13" s="18">
        <v>1.2325999999999999</v>
      </c>
    </row>
    <row r="14" spans="1:10" x14ac:dyDescent="0.6">
      <c r="A14" s="10">
        <v>70</v>
      </c>
      <c r="B14" s="31">
        <v>6.3436000000000003</v>
      </c>
      <c r="C14" s="18">
        <v>0.61460000000000004</v>
      </c>
      <c r="D14" s="12">
        <v>4.5</v>
      </c>
      <c r="E14" s="11">
        <f t="shared" si="1"/>
        <v>11.458200000000001</v>
      </c>
      <c r="F14" s="18">
        <v>1.1146</v>
      </c>
      <c r="G14" s="11">
        <v>1.07</v>
      </c>
      <c r="H14" s="18">
        <f t="shared" si="0"/>
        <v>1.1926220000000001</v>
      </c>
      <c r="I14" s="11">
        <v>1.2101</v>
      </c>
      <c r="J14" s="18">
        <v>1.2276</v>
      </c>
    </row>
    <row r="15" spans="1:10" x14ac:dyDescent="0.6">
      <c r="A15" s="10">
        <v>80</v>
      </c>
      <c r="B15" s="31">
        <v>6.0233999999999996</v>
      </c>
      <c r="C15" s="18">
        <v>0.60419999999999996</v>
      </c>
      <c r="D15" s="12">
        <v>4.5</v>
      </c>
      <c r="E15" s="11">
        <f t="shared" si="1"/>
        <v>11.127599999999999</v>
      </c>
      <c r="F15" s="18">
        <v>1.1113</v>
      </c>
      <c r="G15" s="11">
        <v>1.07</v>
      </c>
      <c r="H15" s="18">
        <f t="shared" si="0"/>
        <v>1.1890910000000001</v>
      </c>
      <c r="I15" s="11">
        <v>1.2067000000000001</v>
      </c>
      <c r="J15" s="18">
        <v>1.2242</v>
      </c>
    </row>
    <row r="16" spans="1:10" x14ac:dyDescent="0.6">
      <c r="A16" s="10">
        <v>90</v>
      </c>
      <c r="B16" s="31">
        <v>5.4724000000000004</v>
      </c>
      <c r="C16" s="18">
        <v>0.60419999999999996</v>
      </c>
      <c r="D16" s="12">
        <v>4.5</v>
      </c>
      <c r="E16" s="11">
        <f t="shared" si="1"/>
        <v>10.576599999999999</v>
      </c>
      <c r="F16" s="18">
        <v>1.1057999999999999</v>
      </c>
      <c r="G16" s="11">
        <v>1.07</v>
      </c>
      <c r="H16" s="18">
        <f t="shared" si="0"/>
        <v>1.183206</v>
      </c>
      <c r="I16" s="11">
        <v>1.2001999999999999</v>
      </c>
      <c r="J16" s="18">
        <v>1.2171000000000001</v>
      </c>
    </row>
    <row r="17" spans="1:10" x14ac:dyDescent="0.6">
      <c r="A17" s="10">
        <v>100</v>
      </c>
      <c r="B17" s="31">
        <v>5.1694000000000004</v>
      </c>
      <c r="C17" s="18">
        <v>0.60419999999999996</v>
      </c>
      <c r="D17" s="12">
        <v>4.5</v>
      </c>
      <c r="E17" s="11">
        <f t="shared" si="1"/>
        <v>10.2736</v>
      </c>
      <c r="F17" s="18">
        <v>1.1027</v>
      </c>
      <c r="G17" s="11">
        <v>1.07</v>
      </c>
      <c r="H17" s="18">
        <f t="shared" si="0"/>
        <v>1.1798890000000002</v>
      </c>
      <c r="I17" s="11">
        <v>1.1964999999999999</v>
      </c>
      <c r="J17" s="18">
        <v>1.2131000000000001</v>
      </c>
    </row>
    <row r="18" spans="1:10" x14ac:dyDescent="0.6">
      <c r="A18" s="10">
        <v>110</v>
      </c>
      <c r="B18" s="31">
        <v>4.7483000000000004</v>
      </c>
      <c r="C18" s="18">
        <v>0.60419999999999996</v>
      </c>
      <c r="D18" s="12">
        <v>4</v>
      </c>
      <c r="E18" s="11">
        <f t="shared" si="1"/>
        <v>9.3524999999999991</v>
      </c>
      <c r="F18" s="18">
        <v>1.0934999999999999</v>
      </c>
      <c r="G18" s="11">
        <v>1.07</v>
      </c>
      <c r="H18" s="18">
        <f t="shared" si="0"/>
        <v>1.170045</v>
      </c>
      <c r="I18" s="11">
        <v>1.1861999999999999</v>
      </c>
      <c r="J18" s="18">
        <v>1.2023999999999999</v>
      </c>
    </row>
    <row r="19" spans="1:10" x14ac:dyDescent="0.6">
      <c r="A19" s="10">
        <v>120</v>
      </c>
      <c r="B19" s="31">
        <v>4.6292</v>
      </c>
      <c r="C19" s="18">
        <v>0.59379999999999999</v>
      </c>
      <c r="D19" s="12">
        <v>4</v>
      </c>
      <c r="E19" s="11">
        <f t="shared" si="1"/>
        <v>9.222999999999999</v>
      </c>
      <c r="F19" s="18">
        <v>1.0922000000000001</v>
      </c>
      <c r="G19" s="11">
        <v>1.07</v>
      </c>
      <c r="H19" s="18">
        <f t="shared" si="0"/>
        <v>1.1686540000000001</v>
      </c>
      <c r="I19" s="11">
        <v>1.1850000000000001</v>
      </c>
      <c r="J19" s="18">
        <v>1.2013</v>
      </c>
    </row>
    <row r="20" spans="1:10" x14ac:dyDescent="0.6">
      <c r="A20" s="10">
        <v>130</v>
      </c>
      <c r="B20" s="31">
        <v>4.4429999999999996</v>
      </c>
      <c r="C20" s="18">
        <v>0.59379999999999999</v>
      </c>
      <c r="D20" s="12">
        <v>4</v>
      </c>
      <c r="E20" s="11">
        <f t="shared" si="1"/>
        <v>9.0367999999999995</v>
      </c>
      <c r="F20" s="18">
        <v>1.0904</v>
      </c>
      <c r="G20" s="11">
        <v>1.07</v>
      </c>
      <c r="H20" s="18">
        <f t="shared" si="0"/>
        <v>1.1667280000000002</v>
      </c>
      <c r="I20" s="11">
        <v>1.1828000000000001</v>
      </c>
      <c r="J20" s="18">
        <v>1.1990000000000001</v>
      </c>
    </row>
    <row r="21" spans="1:10" x14ac:dyDescent="0.6">
      <c r="A21" s="10">
        <v>140</v>
      </c>
      <c r="B21" s="31">
        <v>4.3285999999999998</v>
      </c>
      <c r="C21" s="18">
        <v>0.58330000000000004</v>
      </c>
      <c r="D21" s="12">
        <v>4</v>
      </c>
      <c r="E21" s="11">
        <f t="shared" si="1"/>
        <v>8.9118999999999993</v>
      </c>
      <c r="F21" s="18">
        <v>1.0891</v>
      </c>
      <c r="G21" s="11">
        <v>1.07</v>
      </c>
      <c r="H21" s="18">
        <f t="shared" si="0"/>
        <v>1.1653370000000001</v>
      </c>
      <c r="I21" s="11">
        <v>1.1816</v>
      </c>
      <c r="J21" s="18">
        <v>1.1979</v>
      </c>
    </row>
    <row r="22" spans="1:10" x14ac:dyDescent="0.6">
      <c r="A22" s="10">
        <v>150</v>
      </c>
      <c r="B22" s="31">
        <v>4.1867999999999999</v>
      </c>
      <c r="C22" s="18">
        <v>0.58330000000000004</v>
      </c>
      <c r="D22" s="12">
        <v>4</v>
      </c>
      <c r="E22" s="11">
        <f t="shared" si="1"/>
        <v>8.7700999999999993</v>
      </c>
      <c r="F22" s="18">
        <v>1.0876999999999999</v>
      </c>
      <c r="G22" s="11">
        <v>1.07</v>
      </c>
      <c r="H22" s="18">
        <f t="shared" si="0"/>
        <v>1.1638389999999998</v>
      </c>
      <c r="I22" s="11">
        <v>1.1798999999999999</v>
      </c>
      <c r="J22" s="18">
        <v>1.196</v>
      </c>
    </row>
    <row r="23" spans="1:10" x14ac:dyDescent="0.6">
      <c r="A23" s="10">
        <v>160</v>
      </c>
      <c r="B23" s="31">
        <v>4.0854999999999997</v>
      </c>
      <c r="C23" s="18">
        <v>0.57289999999999996</v>
      </c>
      <c r="D23" s="12">
        <v>4</v>
      </c>
      <c r="E23" s="11">
        <f t="shared" si="1"/>
        <v>8.6584000000000003</v>
      </c>
      <c r="F23" s="18">
        <v>1.0866</v>
      </c>
      <c r="G23" s="11">
        <v>1.07</v>
      </c>
      <c r="H23" s="18">
        <f t="shared" si="0"/>
        <v>1.1626620000000001</v>
      </c>
      <c r="I23" s="11">
        <v>1.1789000000000001</v>
      </c>
      <c r="J23" s="18">
        <v>1.1951000000000001</v>
      </c>
    </row>
    <row r="24" spans="1:10" x14ac:dyDescent="0.6">
      <c r="A24" s="10">
        <v>170</v>
      </c>
      <c r="B24" s="31">
        <v>4.0052000000000003</v>
      </c>
      <c r="C24" s="18">
        <v>0.57289999999999996</v>
      </c>
      <c r="D24" s="12">
        <v>4</v>
      </c>
      <c r="E24" s="11">
        <f t="shared" si="1"/>
        <v>8.5780999999999992</v>
      </c>
      <c r="F24" s="18">
        <v>1.0858000000000001</v>
      </c>
      <c r="G24" s="11">
        <v>1.07</v>
      </c>
      <c r="H24" s="18">
        <f t="shared" si="0"/>
        <v>1.1618060000000001</v>
      </c>
      <c r="I24" s="11">
        <v>1.1778999999999999</v>
      </c>
      <c r="J24" s="18">
        <v>1.194</v>
      </c>
    </row>
    <row r="25" spans="1:10" x14ac:dyDescent="0.6">
      <c r="A25" s="10">
        <v>180</v>
      </c>
      <c r="B25" s="31">
        <v>3.9481999999999999</v>
      </c>
      <c r="C25" s="18">
        <v>0.57289999999999996</v>
      </c>
      <c r="D25" s="12">
        <v>4</v>
      </c>
      <c r="E25" s="11">
        <f t="shared" si="1"/>
        <v>8.5211000000000006</v>
      </c>
      <c r="F25" s="18">
        <v>1.0851999999999999</v>
      </c>
      <c r="G25" s="11">
        <v>1.07</v>
      </c>
      <c r="H25" s="18">
        <f t="shared" si="0"/>
        <v>1.1611640000000001</v>
      </c>
      <c r="I25" s="11">
        <v>1.1772</v>
      </c>
      <c r="J25" s="18">
        <v>1.1932</v>
      </c>
    </row>
    <row r="26" spans="1:10" x14ac:dyDescent="0.6">
      <c r="A26" s="10">
        <v>190</v>
      </c>
      <c r="B26" s="31">
        <v>4.1809000000000003</v>
      </c>
      <c r="C26" s="18">
        <v>0.55210000000000004</v>
      </c>
      <c r="D26" s="12">
        <v>3.5</v>
      </c>
      <c r="E26" s="11">
        <f>SUM(B26:D26)</f>
        <v>8.2330000000000005</v>
      </c>
      <c r="F26" s="18">
        <v>1.0823</v>
      </c>
      <c r="G26" s="11">
        <v>1.07</v>
      </c>
      <c r="H26" s="18">
        <f t="shared" si="0"/>
        <v>1.158061</v>
      </c>
      <c r="I26" s="11">
        <v>1.175</v>
      </c>
      <c r="J26" s="18">
        <v>1.1919</v>
      </c>
    </row>
    <row r="27" spans="1:10" x14ac:dyDescent="0.6">
      <c r="A27" s="10">
        <v>200</v>
      </c>
      <c r="B27" s="31">
        <v>4.1571999999999996</v>
      </c>
      <c r="C27" s="18">
        <v>0.55210000000000004</v>
      </c>
      <c r="D27" s="12">
        <v>3.5</v>
      </c>
      <c r="E27" s="11">
        <f t="shared" si="1"/>
        <v>8.2092999999999989</v>
      </c>
      <c r="F27" s="18">
        <v>1.0821000000000001</v>
      </c>
      <c r="G27" s="11">
        <v>1.07</v>
      </c>
      <c r="H27" s="18">
        <f t="shared" si="0"/>
        <v>1.1578470000000001</v>
      </c>
      <c r="I27" s="11">
        <v>1.1747000000000001</v>
      </c>
      <c r="J27" s="18">
        <v>1.1916</v>
      </c>
    </row>
    <row r="28" spans="1:10" x14ac:dyDescent="0.6">
      <c r="A28" s="10">
        <v>210</v>
      </c>
      <c r="B28" s="31">
        <v>4.0541</v>
      </c>
      <c r="C28" s="18">
        <v>0.54169999999999996</v>
      </c>
      <c r="D28" s="12">
        <v>3.5</v>
      </c>
      <c r="E28" s="11">
        <f t="shared" si="1"/>
        <v>8.0958000000000006</v>
      </c>
      <c r="F28" s="18">
        <v>1.081</v>
      </c>
      <c r="G28" s="11">
        <v>1.07</v>
      </c>
      <c r="H28" s="18">
        <f t="shared" si="0"/>
        <v>1.1566700000000001</v>
      </c>
      <c r="I28" s="11">
        <v>1.1736</v>
      </c>
      <c r="J28" s="18">
        <v>1.1906000000000001</v>
      </c>
    </row>
    <row r="29" spans="1:10" x14ac:dyDescent="0.6">
      <c r="A29" s="10">
        <v>220</v>
      </c>
      <c r="B29" s="31">
        <v>4.0278999999999998</v>
      </c>
      <c r="C29" s="18">
        <v>0.54169999999999996</v>
      </c>
      <c r="D29" s="12">
        <v>3.5</v>
      </c>
      <c r="E29" s="11">
        <f t="shared" si="1"/>
        <v>8.0695999999999994</v>
      </c>
      <c r="F29" s="18">
        <v>1.0807</v>
      </c>
      <c r="G29" s="11">
        <v>1.07</v>
      </c>
      <c r="H29" s="18">
        <f t="shared" si="0"/>
        <v>1.1563490000000001</v>
      </c>
      <c r="I29" s="11">
        <v>1.1733</v>
      </c>
      <c r="J29" s="18">
        <v>1.1901999999999999</v>
      </c>
    </row>
    <row r="30" spans="1:10" x14ac:dyDescent="0.6">
      <c r="A30" s="10">
        <v>230</v>
      </c>
      <c r="B30" s="31">
        <v>3.9407999999999999</v>
      </c>
      <c r="C30" s="18">
        <v>0.54169999999999996</v>
      </c>
      <c r="D30" s="12">
        <v>3.5</v>
      </c>
      <c r="E30" s="11">
        <f t="shared" si="1"/>
        <v>7.9824999999999999</v>
      </c>
      <c r="F30" s="18">
        <v>1.0798000000000001</v>
      </c>
      <c r="G30" s="11">
        <v>1.07</v>
      </c>
      <c r="H30" s="18">
        <f t="shared" si="0"/>
        <v>1.1553860000000002</v>
      </c>
      <c r="I30" s="11">
        <v>1.1721999999999999</v>
      </c>
      <c r="J30" s="18">
        <v>1.1890000000000001</v>
      </c>
    </row>
    <row r="31" spans="1:10" x14ac:dyDescent="0.6">
      <c r="A31" s="10">
        <v>240</v>
      </c>
      <c r="B31" s="31">
        <v>3.8616999999999999</v>
      </c>
      <c r="C31" s="18">
        <v>0.54169999999999996</v>
      </c>
      <c r="D31" s="12">
        <v>3.5</v>
      </c>
      <c r="E31" s="11">
        <f t="shared" si="1"/>
        <v>7.9033999999999995</v>
      </c>
      <c r="F31" s="18">
        <v>1.079</v>
      </c>
      <c r="G31" s="11">
        <v>1.07</v>
      </c>
      <c r="H31" s="18">
        <f t="shared" si="0"/>
        <v>1.1545300000000001</v>
      </c>
      <c r="I31" s="11">
        <v>1.1712</v>
      </c>
      <c r="J31" s="18">
        <v>1.1879</v>
      </c>
    </row>
    <row r="32" spans="1:10" x14ac:dyDescent="0.6">
      <c r="A32" s="10">
        <v>250</v>
      </c>
      <c r="B32" s="31">
        <v>3.7523</v>
      </c>
      <c r="C32" s="18">
        <v>0.54169999999999996</v>
      </c>
      <c r="D32" s="12">
        <v>3.5</v>
      </c>
      <c r="E32" s="11">
        <f t="shared" si="1"/>
        <v>7.7939999999999996</v>
      </c>
      <c r="F32" s="18">
        <v>1.0779000000000001</v>
      </c>
      <c r="G32" s="11">
        <v>1.07</v>
      </c>
      <c r="H32" s="18">
        <f t="shared" si="0"/>
        <v>1.1533530000000001</v>
      </c>
      <c r="I32" s="11">
        <v>1.1698999999999999</v>
      </c>
      <c r="J32" s="18">
        <v>1.1863999999999999</v>
      </c>
    </row>
    <row r="33" spans="1:10" x14ac:dyDescent="0.6">
      <c r="A33" s="10">
        <v>260</v>
      </c>
      <c r="B33" s="31">
        <v>3.6513</v>
      </c>
      <c r="C33" s="18">
        <v>0.54169999999999996</v>
      </c>
      <c r="D33" s="12">
        <v>3.5</v>
      </c>
      <c r="E33" s="11">
        <f t="shared" si="1"/>
        <v>7.6929999999999996</v>
      </c>
      <c r="F33" s="18">
        <v>1.0769</v>
      </c>
      <c r="G33" s="11">
        <v>1.07</v>
      </c>
      <c r="H33" s="18">
        <f t="shared" si="0"/>
        <v>1.1522829999999999</v>
      </c>
      <c r="I33" s="11">
        <v>1.1686000000000001</v>
      </c>
      <c r="J33" s="18">
        <v>1.1850000000000001</v>
      </c>
    </row>
    <row r="34" spans="1:10" x14ac:dyDescent="0.6">
      <c r="A34" s="10">
        <v>270</v>
      </c>
      <c r="B34" s="31">
        <v>3.5577999999999999</v>
      </c>
      <c r="C34" s="18">
        <v>0.54169999999999996</v>
      </c>
      <c r="D34" s="12">
        <v>3.5</v>
      </c>
      <c r="E34" s="11">
        <f t="shared" si="1"/>
        <v>7.5994999999999999</v>
      </c>
      <c r="F34" s="18">
        <v>1.0760000000000001</v>
      </c>
      <c r="G34" s="11">
        <v>1.07</v>
      </c>
      <c r="H34" s="18">
        <f t="shared" si="0"/>
        <v>1.1513200000000001</v>
      </c>
      <c r="I34" s="11">
        <v>1.1675</v>
      </c>
      <c r="J34" s="18">
        <v>1.1837</v>
      </c>
    </row>
    <row r="35" spans="1:10" x14ac:dyDescent="0.6">
      <c r="A35" s="10">
        <v>280</v>
      </c>
      <c r="B35" s="31">
        <v>3.4710000000000001</v>
      </c>
      <c r="C35" s="18">
        <v>0.54169999999999996</v>
      </c>
      <c r="D35" s="12">
        <v>3.5</v>
      </c>
      <c r="E35" s="11">
        <f t="shared" si="1"/>
        <v>7.5126999999999997</v>
      </c>
      <c r="F35" s="18">
        <v>1.0750999999999999</v>
      </c>
      <c r="G35" s="11">
        <v>1.07</v>
      </c>
      <c r="H35" s="18">
        <f t="shared" si="0"/>
        <v>1.1503570000000001</v>
      </c>
      <c r="I35" s="11">
        <v>1.1664000000000001</v>
      </c>
      <c r="J35" s="18">
        <v>1.1825000000000001</v>
      </c>
    </row>
    <row r="36" spans="1:10" x14ac:dyDescent="0.6">
      <c r="A36" s="10">
        <v>290</v>
      </c>
      <c r="B36" s="31">
        <v>3.3902000000000001</v>
      </c>
      <c r="C36" s="18">
        <v>0.54169999999999996</v>
      </c>
      <c r="D36" s="12">
        <v>3.5</v>
      </c>
      <c r="E36" s="11">
        <f t="shared" si="1"/>
        <v>7.4319000000000006</v>
      </c>
      <c r="F36" s="18">
        <v>1.0743</v>
      </c>
      <c r="G36" s="11">
        <v>1.07</v>
      </c>
      <c r="H36" s="18">
        <f t="shared" si="0"/>
        <v>1.1495010000000001</v>
      </c>
      <c r="I36" s="11">
        <v>1.1654</v>
      </c>
      <c r="J36" s="18">
        <v>1.1814</v>
      </c>
    </row>
    <row r="37" spans="1:10" x14ac:dyDescent="0.6">
      <c r="A37" s="10">
        <v>300</v>
      </c>
      <c r="B37" s="31">
        <v>3.3147000000000002</v>
      </c>
      <c r="C37" s="18">
        <v>0.54169999999999996</v>
      </c>
      <c r="D37" s="12">
        <v>3.5</v>
      </c>
      <c r="E37" s="11">
        <f t="shared" si="1"/>
        <v>7.3564000000000007</v>
      </c>
      <c r="F37" s="18">
        <v>1.0736000000000001</v>
      </c>
      <c r="G37" s="11">
        <v>1.07</v>
      </c>
      <c r="H37" s="18">
        <f t="shared" si="0"/>
        <v>1.1487520000000002</v>
      </c>
      <c r="I37" s="11">
        <v>1.1646000000000001</v>
      </c>
      <c r="J37" s="18">
        <v>1.1803999999999999</v>
      </c>
    </row>
    <row r="38" spans="1:10" x14ac:dyDescent="0.6">
      <c r="A38" s="10">
        <v>350</v>
      </c>
      <c r="B38" s="31">
        <v>3.2736999999999998</v>
      </c>
      <c r="C38" s="18">
        <v>0.54169999999999996</v>
      </c>
      <c r="D38" s="12">
        <v>3.5</v>
      </c>
      <c r="E38" s="11">
        <f t="shared" si="1"/>
        <v>7.3154000000000003</v>
      </c>
      <c r="F38" s="18">
        <v>1.0731999999999999</v>
      </c>
      <c r="G38" s="11">
        <v>1.07</v>
      </c>
      <c r="H38" s="18">
        <f t="shared" si="0"/>
        <v>1.1483239999999999</v>
      </c>
      <c r="I38" s="11">
        <v>1.1640999999999999</v>
      </c>
      <c r="J38" s="18">
        <v>1.1798</v>
      </c>
    </row>
    <row r="39" spans="1:10" x14ac:dyDescent="0.6">
      <c r="A39" s="10">
        <v>400</v>
      </c>
      <c r="B39" s="31">
        <v>3.1486000000000001</v>
      </c>
      <c r="C39" s="18">
        <v>0.52080000000000004</v>
      </c>
      <c r="D39" s="12">
        <v>3.5</v>
      </c>
      <c r="E39" s="11">
        <f t="shared" si="1"/>
        <v>7.1693999999999996</v>
      </c>
      <c r="F39" s="18">
        <v>1.0717000000000001</v>
      </c>
      <c r="G39" s="11">
        <v>1.07</v>
      </c>
      <c r="H39" s="18">
        <f t="shared" si="0"/>
        <v>1.1467190000000003</v>
      </c>
      <c r="I39" s="11">
        <v>1.1627000000000001</v>
      </c>
      <c r="J39" s="18">
        <v>1.1786000000000001</v>
      </c>
    </row>
    <row r="40" spans="1:10" x14ac:dyDescent="0.6">
      <c r="A40" s="10">
        <v>450</v>
      </c>
      <c r="B40" s="31">
        <v>3.1267999999999998</v>
      </c>
      <c r="C40" s="18">
        <v>0.52080000000000004</v>
      </c>
      <c r="D40" s="12">
        <v>3.5</v>
      </c>
      <c r="E40" s="11">
        <f t="shared" si="1"/>
        <v>7.1475999999999997</v>
      </c>
      <c r="F40" s="18">
        <v>1.0714999999999999</v>
      </c>
      <c r="G40" s="11">
        <v>1.07</v>
      </c>
      <c r="H40" s="18">
        <f t="shared" si="0"/>
        <v>1.1465049999999999</v>
      </c>
      <c r="I40" s="11">
        <v>1.1624000000000001</v>
      </c>
      <c r="J40" s="18">
        <v>1.1782999999999999</v>
      </c>
    </row>
    <row r="41" spans="1:10" x14ac:dyDescent="0.6">
      <c r="A41" s="10">
        <v>500</v>
      </c>
      <c r="B41" s="31">
        <v>3.0167999999999999</v>
      </c>
      <c r="C41" s="18">
        <v>0.51039999999999996</v>
      </c>
      <c r="D41" s="12">
        <v>3.5</v>
      </c>
      <c r="E41" s="11">
        <f t="shared" si="1"/>
        <v>7.0271999999999997</v>
      </c>
      <c r="F41" s="18">
        <v>1.0703</v>
      </c>
      <c r="G41" s="11">
        <v>1.07</v>
      </c>
      <c r="H41" s="18">
        <f t="shared" si="0"/>
        <v>1.145221</v>
      </c>
      <c r="I41" s="11">
        <v>1.1611</v>
      </c>
      <c r="J41" s="18">
        <v>1.177</v>
      </c>
    </row>
    <row r="42" spans="1:10" x14ac:dyDescent="0.6">
      <c r="A42" s="10">
        <v>700</v>
      </c>
      <c r="B42" s="31">
        <v>2.7734999999999999</v>
      </c>
      <c r="C42" s="18">
        <v>0.51039999999999996</v>
      </c>
      <c r="D42" s="12">
        <v>3.5</v>
      </c>
      <c r="E42" s="11">
        <f t="shared" si="1"/>
        <v>6.7839</v>
      </c>
      <c r="F42" s="18">
        <v>1.0678000000000001</v>
      </c>
      <c r="G42" s="11">
        <v>1.07</v>
      </c>
      <c r="H42" s="18">
        <f t="shared" si="0"/>
        <v>1.1425460000000001</v>
      </c>
      <c r="I42" s="11">
        <v>1.1579999999999999</v>
      </c>
      <c r="J42" s="18">
        <v>1.1735</v>
      </c>
    </row>
    <row r="43" spans="1:10" ht="27.75" thickBot="1" x14ac:dyDescent="0.65">
      <c r="A43" s="13" t="s">
        <v>7</v>
      </c>
      <c r="B43" s="32">
        <v>2.7734999999999999</v>
      </c>
      <c r="C43" s="19">
        <v>0.51039999999999996</v>
      </c>
      <c r="D43" s="15">
        <v>3.5</v>
      </c>
      <c r="E43" s="14">
        <f t="shared" si="1"/>
        <v>6.7839</v>
      </c>
      <c r="F43" s="19">
        <v>1.0678000000000001</v>
      </c>
      <c r="G43" s="14">
        <v>1.07</v>
      </c>
      <c r="H43" s="19">
        <f t="shared" si="0"/>
        <v>1.1425460000000001</v>
      </c>
      <c r="I43" s="14">
        <v>1.1579999999999999</v>
      </c>
      <c r="J43" s="19">
        <v>1.1735</v>
      </c>
    </row>
    <row r="46" spans="1:10" x14ac:dyDescent="0.6">
      <c r="A46" s="5" t="s">
        <v>15</v>
      </c>
      <c r="B46" s="1" t="s">
        <v>16</v>
      </c>
    </row>
    <row r="47" spans="1:10" x14ac:dyDescent="0.6">
      <c r="B47" s="1" t="s">
        <v>17</v>
      </c>
    </row>
  </sheetData>
  <mergeCells count="8">
    <mergeCell ref="A1:J1"/>
    <mergeCell ref="A5:A6"/>
    <mergeCell ref="B5:E5"/>
    <mergeCell ref="F5:F6"/>
    <mergeCell ref="G5:G6"/>
    <mergeCell ref="H5:H6"/>
    <mergeCell ref="I5:I6"/>
    <mergeCell ref="J5:J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7"/>
  <sheetViews>
    <sheetView workbookViewId="0">
      <selection activeCell="K6" sqref="K6"/>
    </sheetView>
  </sheetViews>
  <sheetFormatPr defaultRowHeight="27" x14ac:dyDescent="0.6"/>
  <cols>
    <col min="1" max="1" width="20.375" style="1" customWidth="1"/>
    <col min="2" max="2" width="11" style="1" customWidth="1"/>
    <col min="3" max="3" width="10.625" style="1" bestFit="1" customWidth="1"/>
    <col min="4" max="4" width="9" style="1"/>
    <col min="5" max="5" width="19.75" style="1" customWidth="1"/>
    <col min="6" max="6" width="9" style="1"/>
    <col min="7" max="7" width="12.375" style="1" customWidth="1"/>
    <col min="8" max="16384" width="9" style="1"/>
  </cols>
  <sheetData>
    <row r="1" spans="1:10" s="4" customFormat="1" ht="41.25" x14ac:dyDescent="0.9">
      <c r="A1" s="41" t="s">
        <v>0</v>
      </c>
      <c r="B1" s="41"/>
      <c r="C1" s="41"/>
      <c r="D1" s="41"/>
      <c r="E1" s="41"/>
      <c r="F1" s="41"/>
      <c r="G1" s="41"/>
      <c r="H1" s="41"/>
      <c r="I1" s="41"/>
      <c r="J1" s="41"/>
    </row>
    <row r="2" spans="1:10" x14ac:dyDescent="0.6">
      <c r="A2" s="29" t="s">
        <v>1</v>
      </c>
      <c r="B2" s="26">
        <v>15</v>
      </c>
      <c r="C2" s="21" t="s">
        <v>2</v>
      </c>
      <c r="D2" s="21"/>
      <c r="E2" s="21" t="s">
        <v>3</v>
      </c>
      <c r="F2" s="22">
        <v>5</v>
      </c>
      <c r="G2" s="21" t="s">
        <v>4</v>
      </c>
    </row>
    <row r="3" spans="1:10" s="3" customFormat="1" ht="54" x14ac:dyDescent="0.2">
      <c r="A3" s="28" t="s">
        <v>5</v>
      </c>
      <c r="B3" s="27">
        <v>5</v>
      </c>
      <c r="C3" s="25" t="s">
        <v>2</v>
      </c>
      <c r="D3" s="25"/>
      <c r="E3" s="23" t="s">
        <v>6</v>
      </c>
      <c r="F3" s="24">
        <v>7</v>
      </c>
      <c r="G3" s="25" t="s">
        <v>2</v>
      </c>
    </row>
    <row r="4" spans="1:10" ht="27.75" thickBot="1" x14ac:dyDescent="0.65">
      <c r="B4" s="2"/>
      <c r="F4" s="2"/>
    </row>
    <row r="5" spans="1:10" ht="27.75" thickBot="1" x14ac:dyDescent="0.65">
      <c r="A5" s="39" t="s">
        <v>8</v>
      </c>
      <c r="B5" s="42" t="s">
        <v>9</v>
      </c>
      <c r="C5" s="43"/>
      <c r="D5" s="43"/>
      <c r="E5" s="46"/>
      <c r="F5" s="39" t="s">
        <v>18</v>
      </c>
      <c r="G5" s="39" t="s">
        <v>19</v>
      </c>
      <c r="H5" s="37" t="s">
        <v>20</v>
      </c>
      <c r="I5" s="39" t="s">
        <v>21</v>
      </c>
      <c r="J5" s="39" t="s">
        <v>22</v>
      </c>
    </row>
    <row r="6" spans="1:10" ht="54.75" thickBot="1" x14ac:dyDescent="0.65">
      <c r="A6" s="40"/>
      <c r="B6" s="33" t="s">
        <v>10</v>
      </c>
      <c r="C6" s="16" t="s">
        <v>11</v>
      </c>
      <c r="D6" s="34" t="s">
        <v>12</v>
      </c>
      <c r="E6" s="6" t="s">
        <v>13</v>
      </c>
      <c r="F6" s="40"/>
      <c r="G6" s="40"/>
      <c r="H6" s="47"/>
      <c r="I6" s="40"/>
      <c r="J6" s="40"/>
    </row>
    <row r="7" spans="1:10" x14ac:dyDescent="0.6">
      <c r="A7" s="7" t="s">
        <v>14</v>
      </c>
      <c r="B7" s="30">
        <v>20.834</v>
      </c>
      <c r="C7" s="18">
        <v>0.625</v>
      </c>
      <c r="D7" s="9">
        <v>5.5</v>
      </c>
      <c r="E7" s="8">
        <f>SUM(B7:D7)</f>
        <v>26.959</v>
      </c>
      <c r="F7" s="17">
        <v>1.2696000000000001</v>
      </c>
      <c r="G7" s="8">
        <v>1.07</v>
      </c>
      <c r="H7" s="17">
        <f>F7*G7</f>
        <v>1.3584720000000001</v>
      </c>
      <c r="I7" s="8">
        <v>1.3773</v>
      </c>
      <c r="J7" s="17">
        <v>1.3960999999999999</v>
      </c>
    </row>
    <row r="8" spans="1:10" x14ac:dyDescent="0.6">
      <c r="A8" s="10">
        <v>10</v>
      </c>
      <c r="B8" s="31">
        <v>16.0809</v>
      </c>
      <c r="C8" s="18">
        <v>0.58330000000000004</v>
      </c>
      <c r="D8" s="12">
        <v>5.5</v>
      </c>
      <c r="E8" s="11">
        <f>SUM(B8:D8)</f>
        <v>22.164200000000001</v>
      </c>
      <c r="F8" s="18">
        <v>1.2216</v>
      </c>
      <c r="G8" s="11">
        <v>1.07</v>
      </c>
      <c r="H8" s="18">
        <f t="shared" ref="H8:H43" si="0">F8*G8</f>
        <v>1.3071120000000001</v>
      </c>
      <c r="I8" s="11">
        <v>1.3265</v>
      </c>
      <c r="J8" s="18">
        <v>1.3460000000000001</v>
      </c>
    </row>
    <row r="9" spans="1:10" x14ac:dyDescent="0.6">
      <c r="A9" s="10">
        <v>20</v>
      </c>
      <c r="B9" s="31">
        <v>10.638500000000001</v>
      </c>
      <c r="C9" s="18">
        <v>0.5625</v>
      </c>
      <c r="D9" s="12">
        <v>5.5</v>
      </c>
      <c r="E9" s="11">
        <f t="shared" ref="E9:E43" si="1">SUM(B9:D9)</f>
        <v>16.701000000000001</v>
      </c>
      <c r="F9" s="18">
        <v>1.167</v>
      </c>
      <c r="G9" s="11">
        <v>1.07</v>
      </c>
      <c r="H9" s="18">
        <f t="shared" si="0"/>
        <v>1.2486900000000001</v>
      </c>
      <c r="I9" s="11">
        <v>1.2661</v>
      </c>
      <c r="J9" s="18">
        <v>1.2834000000000001</v>
      </c>
    </row>
    <row r="10" spans="1:10" x14ac:dyDescent="0.6">
      <c r="A10" s="10">
        <v>30</v>
      </c>
      <c r="B10" s="31">
        <v>7.5560999999999998</v>
      </c>
      <c r="C10" s="18">
        <v>0.5625</v>
      </c>
      <c r="D10" s="12">
        <v>5.5</v>
      </c>
      <c r="E10" s="11">
        <f>SUM(B10:D10)</f>
        <v>13.618600000000001</v>
      </c>
      <c r="F10" s="18">
        <v>1.1362000000000001</v>
      </c>
      <c r="G10" s="11">
        <v>1.07</v>
      </c>
      <c r="H10" s="18">
        <f t="shared" si="0"/>
        <v>1.2157340000000001</v>
      </c>
      <c r="I10" s="11">
        <v>1.2313000000000001</v>
      </c>
      <c r="J10" s="18">
        <v>1.2467999999999999</v>
      </c>
    </row>
    <row r="11" spans="1:10" x14ac:dyDescent="0.6">
      <c r="A11" s="10">
        <v>40</v>
      </c>
      <c r="B11" s="31">
        <v>7.4311999999999996</v>
      </c>
      <c r="C11" s="18">
        <v>0.5</v>
      </c>
      <c r="D11" s="12">
        <v>5</v>
      </c>
      <c r="E11" s="11">
        <f>SUM(B11:D11)</f>
        <v>12.9312</v>
      </c>
      <c r="F11" s="18">
        <v>1.1293</v>
      </c>
      <c r="G11" s="11">
        <v>1.07</v>
      </c>
      <c r="H11" s="18">
        <f t="shared" si="0"/>
        <v>1.208351</v>
      </c>
      <c r="I11" s="11">
        <v>1.2254</v>
      </c>
      <c r="J11" s="18">
        <v>1.2423999999999999</v>
      </c>
    </row>
    <row r="12" spans="1:10" x14ac:dyDescent="0.6">
      <c r="A12" s="10">
        <v>50</v>
      </c>
      <c r="B12" s="31">
        <v>6.9413</v>
      </c>
      <c r="C12" s="18">
        <v>0.47920000000000001</v>
      </c>
      <c r="D12" s="12">
        <v>5</v>
      </c>
      <c r="E12" s="11">
        <f t="shared" si="1"/>
        <v>12.420500000000001</v>
      </c>
      <c r="F12" s="18">
        <v>1.1242000000000001</v>
      </c>
      <c r="G12" s="11">
        <v>1.07</v>
      </c>
      <c r="H12" s="18">
        <f t="shared" si="0"/>
        <v>1.2028940000000001</v>
      </c>
      <c r="I12" s="11">
        <v>1.22</v>
      </c>
      <c r="J12" s="18">
        <v>1.2372000000000001</v>
      </c>
    </row>
    <row r="13" spans="1:10" x14ac:dyDescent="0.6">
      <c r="A13" s="10">
        <v>60</v>
      </c>
      <c r="B13" s="31">
        <v>6.3773</v>
      </c>
      <c r="C13" s="18">
        <v>0.45829999999999999</v>
      </c>
      <c r="D13" s="12">
        <v>5</v>
      </c>
      <c r="E13" s="11">
        <f t="shared" si="1"/>
        <v>11.835599999999999</v>
      </c>
      <c r="F13" s="18">
        <v>1.1184000000000001</v>
      </c>
      <c r="G13" s="11">
        <v>1.07</v>
      </c>
      <c r="H13" s="18">
        <f t="shared" si="0"/>
        <v>1.1966880000000002</v>
      </c>
      <c r="I13" s="11">
        <v>1.2138</v>
      </c>
      <c r="J13" s="18">
        <v>1.2307999999999999</v>
      </c>
    </row>
    <row r="14" spans="1:10" x14ac:dyDescent="0.6">
      <c r="A14" s="10">
        <v>70</v>
      </c>
      <c r="B14" s="31">
        <v>6.3436000000000003</v>
      </c>
      <c r="C14" s="18">
        <v>0.4375</v>
      </c>
      <c r="D14" s="12">
        <v>4.5</v>
      </c>
      <c r="E14" s="11">
        <f t="shared" si="1"/>
        <v>11.2811</v>
      </c>
      <c r="F14" s="18">
        <v>1.1128</v>
      </c>
      <c r="G14" s="11">
        <v>1.07</v>
      </c>
      <c r="H14" s="18">
        <f t="shared" si="0"/>
        <v>1.190696</v>
      </c>
      <c r="I14" s="11">
        <v>1.2081999999999999</v>
      </c>
      <c r="J14" s="18">
        <v>1.2257</v>
      </c>
    </row>
    <row r="15" spans="1:10" x14ac:dyDescent="0.6">
      <c r="A15" s="10">
        <v>80</v>
      </c>
      <c r="B15" s="31">
        <v>6.0233999999999996</v>
      </c>
      <c r="C15" s="18">
        <v>0.41670000000000001</v>
      </c>
      <c r="D15" s="12">
        <v>4.5</v>
      </c>
      <c r="E15" s="11">
        <f t="shared" si="1"/>
        <v>10.940099999999999</v>
      </c>
      <c r="F15" s="18">
        <v>1.1093999999999999</v>
      </c>
      <c r="G15" s="11">
        <v>1.07</v>
      </c>
      <c r="H15" s="18">
        <f t="shared" si="0"/>
        <v>1.1870579999999999</v>
      </c>
      <c r="I15" s="11">
        <v>1.2045999999999999</v>
      </c>
      <c r="J15" s="18">
        <v>1.2222</v>
      </c>
    </row>
    <row r="16" spans="1:10" x14ac:dyDescent="0.6">
      <c r="A16" s="10">
        <v>90</v>
      </c>
      <c r="B16" s="31">
        <v>5.4724000000000004</v>
      </c>
      <c r="C16" s="18">
        <v>0.41670000000000001</v>
      </c>
      <c r="D16" s="12">
        <v>4.5</v>
      </c>
      <c r="E16" s="11">
        <f t="shared" si="1"/>
        <v>10.389099999999999</v>
      </c>
      <c r="F16" s="18">
        <v>1.1039000000000001</v>
      </c>
      <c r="G16" s="11">
        <v>1.07</v>
      </c>
      <c r="H16" s="18">
        <f t="shared" si="0"/>
        <v>1.1811730000000003</v>
      </c>
      <c r="I16" s="11">
        <v>1.1980999999999999</v>
      </c>
      <c r="J16" s="18">
        <v>1.2151000000000001</v>
      </c>
    </row>
    <row r="17" spans="1:10" x14ac:dyDescent="0.6">
      <c r="A17" s="10">
        <v>100</v>
      </c>
      <c r="B17" s="31">
        <v>5.1694000000000004</v>
      </c>
      <c r="C17" s="18">
        <v>0.41670000000000001</v>
      </c>
      <c r="D17" s="12">
        <v>4.5</v>
      </c>
      <c r="E17" s="11">
        <f t="shared" si="1"/>
        <v>10.0861</v>
      </c>
      <c r="F17" s="18">
        <v>1.1009</v>
      </c>
      <c r="G17" s="11">
        <v>1.07</v>
      </c>
      <c r="H17" s="18">
        <f t="shared" si="0"/>
        <v>1.1779630000000001</v>
      </c>
      <c r="I17" s="11">
        <v>1.1946000000000001</v>
      </c>
      <c r="J17" s="18">
        <v>1.2112000000000001</v>
      </c>
    </row>
    <row r="18" spans="1:10" x14ac:dyDescent="0.6">
      <c r="A18" s="10">
        <v>110</v>
      </c>
      <c r="B18" s="31">
        <v>4.7483000000000004</v>
      </c>
      <c r="C18" s="18">
        <v>0.41670000000000001</v>
      </c>
      <c r="D18" s="12">
        <v>4</v>
      </c>
      <c r="E18" s="11">
        <f t="shared" si="1"/>
        <v>9.1649999999999991</v>
      </c>
      <c r="F18" s="18">
        <v>1.0916999999999999</v>
      </c>
      <c r="G18" s="11">
        <v>1.07</v>
      </c>
      <c r="H18" s="18">
        <f t="shared" si="0"/>
        <v>1.1681189999999999</v>
      </c>
      <c r="I18" s="11">
        <v>1.1842999999999999</v>
      </c>
      <c r="J18" s="18">
        <v>1.2003999999999999</v>
      </c>
    </row>
    <row r="19" spans="1:10" x14ac:dyDescent="0.6">
      <c r="A19" s="10">
        <v>120</v>
      </c>
      <c r="B19" s="31">
        <v>4.6292</v>
      </c>
      <c r="C19" s="18">
        <v>0.39579999999999999</v>
      </c>
      <c r="D19" s="12">
        <v>4</v>
      </c>
      <c r="E19" s="11">
        <f t="shared" si="1"/>
        <v>9.0250000000000004</v>
      </c>
      <c r="F19" s="18">
        <v>1.0903</v>
      </c>
      <c r="G19" s="11">
        <v>1.07</v>
      </c>
      <c r="H19" s="18">
        <f t="shared" si="0"/>
        <v>1.1666210000000001</v>
      </c>
      <c r="I19" s="11">
        <v>1.1830000000000001</v>
      </c>
      <c r="J19" s="18">
        <v>1.1993</v>
      </c>
    </row>
    <row r="20" spans="1:10" x14ac:dyDescent="0.6">
      <c r="A20" s="10">
        <v>130</v>
      </c>
      <c r="B20" s="31">
        <v>4.4429999999999996</v>
      </c>
      <c r="C20" s="18">
        <v>0.39579999999999999</v>
      </c>
      <c r="D20" s="12">
        <v>4</v>
      </c>
      <c r="E20" s="11">
        <f t="shared" si="1"/>
        <v>8.8387999999999991</v>
      </c>
      <c r="F20" s="18">
        <v>1.0884</v>
      </c>
      <c r="G20" s="11">
        <v>1.07</v>
      </c>
      <c r="H20" s="18">
        <f t="shared" si="0"/>
        <v>1.1645880000000002</v>
      </c>
      <c r="I20" s="11">
        <v>1.1807000000000001</v>
      </c>
      <c r="J20" s="18">
        <v>1.1968000000000001</v>
      </c>
    </row>
    <row r="21" spans="1:10" x14ac:dyDescent="0.6">
      <c r="A21" s="10">
        <v>140</v>
      </c>
      <c r="B21" s="31">
        <v>4.3285999999999998</v>
      </c>
      <c r="C21" s="18">
        <v>0.375</v>
      </c>
      <c r="D21" s="12">
        <v>4</v>
      </c>
      <c r="E21" s="11">
        <f t="shared" si="1"/>
        <v>8.7035999999999998</v>
      </c>
      <c r="F21" s="18">
        <v>1.087</v>
      </c>
      <c r="G21" s="11">
        <v>1.07</v>
      </c>
      <c r="H21" s="18">
        <f t="shared" si="0"/>
        <v>1.16309</v>
      </c>
      <c r="I21" s="11">
        <v>1.1794</v>
      </c>
      <c r="J21" s="18">
        <v>1.1956</v>
      </c>
    </row>
    <row r="22" spans="1:10" x14ac:dyDescent="0.6">
      <c r="A22" s="10">
        <v>150</v>
      </c>
      <c r="B22" s="31">
        <v>4.1867999999999999</v>
      </c>
      <c r="C22" s="18">
        <v>0.375</v>
      </c>
      <c r="D22" s="12">
        <v>4</v>
      </c>
      <c r="E22" s="11">
        <f t="shared" si="1"/>
        <v>8.5617999999999999</v>
      </c>
      <c r="F22" s="18">
        <v>1.0855999999999999</v>
      </c>
      <c r="G22" s="11">
        <v>1.07</v>
      </c>
      <c r="H22" s="18">
        <f t="shared" si="0"/>
        <v>1.161592</v>
      </c>
      <c r="I22" s="11">
        <v>1.1777</v>
      </c>
      <c r="J22" s="18">
        <v>1.1938</v>
      </c>
    </row>
    <row r="23" spans="1:10" x14ac:dyDescent="0.6">
      <c r="A23" s="10">
        <v>160</v>
      </c>
      <c r="B23" s="31">
        <v>4.0854999999999997</v>
      </c>
      <c r="C23" s="18">
        <v>0.35420000000000001</v>
      </c>
      <c r="D23" s="12">
        <v>4</v>
      </c>
      <c r="E23" s="11">
        <f t="shared" si="1"/>
        <v>8.4396999999999984</v>
      </c>
      <c r="F23" s="18">
        <v>1.0844</v>
      </c>
      <c r="G23" s="11">
        <v>1.07</v>
      </c>
      <c r="H23" s="18">
        <f t="shared" si="0"/>
        <v>1.1603080000000001</v>
      </c>
      <c r="I23" s="11">
        <v>1.1765000000000001</v>
      </c>
      <c r="J23" s="18">
        <v>1.1928000000000001</v>
      </c>
    </row>
    <row r="24" spans="1:10" x14ac:dyDescent="0.6">
      <c r="A24" s="10">
        <v>170</v>
      </c>
      <c r="B24" s="31">
        <v>4.0052000000000003</v>
      </c>
      <c r="C24" s="18">
        <v>0.35420000000000001</v>
      </c>
      <c r="D24" s="12">
        <v>4</v>
      </c>
      <c r="E24" s="11">
        <f t="shared" si="1"/>
        <v>8.3594000000000008</v>
      </c>
      <c r="F24" s="18">
        <v>1.0835999999999999</v>
      </c>
      <c r="G24" s="11">
        <v>1.07</v>
      </c>
      <c r="H24" s="18">
        <f t="shared" si="0"/>
        <v>1.1594519999999999</v>
      </c>
      <c r="I24" s="11">
        <v>1.1756</v>
      </c>
      <c r="J24" s="18">
        <v>1.1917</v>
      </c>
    </row>
    <row r="25" spans="1:10" x14ac:dyDescent="0.6">
      <c r="A25" s="10">
        <v>180</v>
      </c>
      <c r="B25" s="31">
        <v>3.9481999999999999</v>
      </c>
      <c r="C25" s="18">
        <v>0.35420000000000001</v>
      </c>
      <c r="D25" s="12">
        <v>4</v>
      </c>
      <c r="E25" s="11">
        <f t="shared" si="1"/>
        <v>8.3023999999999987</v>
      </c>
      <c r="F25" s="18">
        <v>1.083</v>
      </c>
      <c r="G25" s="11">
        <v>1.07</v>
      </c>
      <c r="H25" s="18">
        <f t="shared" si="0"/>
        <v>1.1588100000000001</v>
      </c>
      <c r="I25" s="11">
        <v>1.1749000000000001</v>
      </c>
      <c r="J25" s="18">
        <v>1.1909000000000001</v>
      </c>
    </row>
    <row r="26" spans="1:10" x14ac:dyDescent="0.6">
      <c r="A26" s="10">
        <v>190</v>
      </c>
      <c r="B26" s="31">
        <v>4.1809000000000003</v>
      </c>
      <c r="C26" s="18">
        <v>0.3125</v>
      </c>
      <c r="D26" s="12">
        <v>3.5</v>
      </c>
      <c r="E26" s="11">
        <f>SUM(B26:D26)</f>
        <v>7.9934000000000003</v>
      </c>
      <c r="F26" s="18">
        <v>1.0799000000000001</v>
      </c>
      <c r="G26" s="11">
        <v>1.07</v>
      </c>
      <c r="H26" s="18">
        <f t="shared" si="0"/>
        <v>1.1554930000000001</v>
      </c>
      <c r="I26" s="11">
        <v>1.1724000000000001</v>
      </c>
      <c r="J26" s="18">
        <v>1.1893</v>
      </c>
    </row>
    <row r="27" spans="1:10" x14ac:dyDescent="0.6">
      <c r="A27" s="10">
        <v>200</v>
      </c>
      <c r="B27" s="31">
        <v>4.1571999999999996</v>
      </c>
      <c r="C27" s="18">
        <v>0.3125</v>
      </c>
      <c r="D27" s="12">
        <v>3.5</v>
      </c>
      <c r="E27" s="11">
        <f t="shared" si="1"/>
        <v>7.9696999999999996</v>
      </c>
      <c r="F27" s="18">
        <v>1.0797000000000001</v>
      </c>
      <c r="G27" s="11">
        <v>1.07</v>
      </c>
      <c r="H27" s="18">
        <f t="shared" si="0"/>
        <v>1.1552790000000002</v>
      </c>
      <c r="I27" s="11">
        <v>1.1720999999999999</v>
      </c>
      <c r="J27" s="18">
        <v>1.1890000000000001</v>
      </c>
    </row>
    <row r="28" spans="1:10" x14ac:dyDescent="0.6">
      <c r="A28" s="10">
        <v>210</v>
      </c>
      <c r="B28" s="31">
        <v>4.0541</v>
      </c>
      <c r="C28" s="18">
        <v>0.29170000000000001</v>
      </c>
      <c r="D28" s="12">
        <v>3.5</v>
      </c>
      <c r="E28" s="11">
        <f t="shared" si="1"/>
        <v>7.8457999999999997</v>
      </c>
      <c r="F28" s="18">
        <v>1.0785</v>
      </c>
      <c r="G28" s="11">
        <v>1.07</v>
      </c>
      <c r="H28" s="18">
        <f t="shared" si="0"/>
        <v>1.1539950000000001</v>
      </c>
      <c r="I28" s="11">
        <v>1.171</v>
      </c>
      <c r="J28" s="18">
        <v>1.1879</v>
      </c>
    </row>
    <row r="29" spans="1:10" x14ac:dyDescent="0.6">
      <c r="A29" s="10">
        <v>220</v>
      </c>
      <c r="B29" s="31">
        <v>4.0278999999999998</v>
      </c>
      <c r="C29" s="18">
        <v>0.29170000000000001</v>
      </c>
      <c r="D29" s="12">
        <v>3.5</v>
      </c>
      <c r="E29" s="11">
        <f t="shared" si="1"/>
        <v>7.8195999999999994</v>
      </c>
      <c r="F29" s="18">
        <v>1.0782</v>
      </c>
      <c r="G29" s="11">
        <v>1.07</v>
      </c>
      <c r="H29" s="18">
        <f t="shared" si="0"/>
        <v>1.1536740000000001</v>
      </c>
      <c r="I29" s="11">
        <v>1.1706000000000001</v>
      </c>
      <c r="J29" s="18">
        <v>1.1875</v>
      </c>
    </row>
    <row r="30" spans="1:10" x14ac:dyDescent="0.6">
      <c r="A30" s="10">
        <v>230</v>
      </c>
      <c r="B30" s="31">
        <v>3.9407999999999999</v>
      </c>
      <c r="C30" s="18">
        <v>0.29170000000000001</v>
      </c>
      <c r="D30" s="12">
        <v>3.5</v>
      </c>
      <c r="E30" s="11">
        <f t="shared" si="1"/>
        <v>7.7324999999999999</v>
      </c>
      <c r="F30" s="18">
        <v>1.0772999999999999</v>
      </c>
      <c r="G30" s="11">
        <v>1.07</v>
      </c>
      <c r="H30" s="18">
        <f t="shared" si="0"/>
        <v>1.152711</v>
      </c>
      <c r="I30" s="11">
        <v>1.1695</v>
      </c>
      <c r="J30" s="18">
        <v>1.1862999999999999</v>
      </c>
    </row>
    <row r="31" spans="1:10" x14ac:dyDescent="0.6">
      <c r="A31" s="10">
        <v>240</v>
      </c>
      <c r="B31" s="31">
        <v>3.8616999999999999</v>
      </c>
      <c r="C31" s="18">
        <v>0.29170000000000001</v>
      </c>
      <c r="D31" s="12">
        <v>3.5</v>
      </c>
      <c r="E31" s="11">
        <f t="shared" si="1"/>
        <v>7.6533999999999995</v>
      </c>
      <c r="F31" s="18">
        <v>1.0765</v>
      </c>
      <c r="G31" s="11">
        <v>1.07</v>
      </c>
      <c r="H31" s="18">
        <f t="shared" si="0"/>
        <v>1.1518550000000001</v>
      </c>
      <c r="I31" s="11">
        <v>1.1685000000000001</v>
      </c>
      <c r="J31" s="18">
        <v>1.1852</v>
      </c>
    </row>
    <row r="32" spans="1:10" x14ac:dyDescent="0.6">
      <c r="A32" s="10">
        <v>250</v>
      </c>
      <c r="B32" s="31">
        <v>3.7523</v>
      </c>
      <c r="C32" s="18">
        <v>0.29170000000000001</v>
      </c>
      <c r="D32" s="12">
        <v>3.5</v>
      </c>
      <c r="E32" s="11">
        <f t="shared" si="1"/>
        <v>7.5439999999999996</v>
      </c>
      <c r="F32" s="18">
        <v>1.0753999999999999</v>
      </c>
      <c r="G32" s="11">
        <v>1.07</v>
      </c>
      <c r="H32" s="18">
        <f t="shared" si="0"/>
        <v>1.1506779999999999</v>
      </c>
      <c r="I32" s="11">
        <v>1.1672</v>
      </c>
      <c r="J32" s="18">
        <v>1.1837</v>
      </c>
    </row>
    <row r="33" spans="1:10" x14ac:dyDescent="0.6">
      <c r="A33" s="10">
        <v>260</v>
      </c>
      <c r="B33" s="31">
        <v>3.6513</v>
      </c>
      <c r="C33" s="18">
        <v>0.29170000000000001</v>
      </c>
      <c r="D33" s="12">
        <v>3.5</v>
      </c>
      <c r="E33" s="11">
        <f t="shared" si="1"/>
        <v>7.4429999999999996</v>
      </c>
      <c r="F33" s="18">
        <v>1.0744</v>
      </c>
      <c r="G33" s="11">
        <v>1.07</v>
      </c>
      <c r="H33" s="18">
        <f t="shared" si="0"/>
        <v>1.1496080000000002</v>
      </c>
      <c r="I33" s="11">
        <v>1.1659999999999999</v>
      </c>
      <c r="J33" s="18">
        <v>1.1822999999999999</v>
      </c>
    </row>
    <row r="34" spans="1:10" x14ac:dyDescent="0.6">
      <c r="A34" s="10">
        <v>270</v>
      </c>
      <c r="B34" s="31">
        <v>3.5577999999999999</v>
      </c>
      <c r="C34" s="18">
        <v>0.29170000000000001</v>
      </c>
      <c r="D34" s="12">
        <v>3.5</v>
      </c>
      <c r="E34" s="11">
        <f t="shared" si="1"/>
        <v>7.3494999999999999</v>
      </c>
      <c r="F34" s="18">
        <v>1.0734999999999999</v>
      </c>
      <c r="G34" s="11">
        <v>1.07</v>
      </c>
      <c r="H34" s="18">
        <f t="shared" si="0"/>
        <v>1.1486449999999999</v>
      </c>
      <c r="I34" s="11">
        <v>1.1648000000000001</v>
      </c>
      <c r="J34" s="18">
        <v>1.181</v>
      </c>
    </row>
    <row r="35" spans="1:10" x14ac:dyDescent="0.6">
      <c r="A35" s="10">
        <v>280</v>
      </c>
      <c r="B35" s="31">
        <v>3.4710000000000001</v>
      </c>
      <c r="C35" s="18">
        <v>0.29170000000000001</v>
      </c>
      <c r="D35" s="12">
        <v>3.5</v>
      </c>
      <c r="E35" s="11">
        <f t="shared" si="1"/>
        <v>7.2627000000000006</v>
      </c>
      <c r="F35" s="18">
        <v>1.0726</v>
      </c>
      <c r="G35" s="11">
        <v>1.07</v>
      </c>
      <c r="H35" s="18">
        <f t="shared" si="0"/>
        <v>1.1476820000000001</v>
      </c>
      <c r="I35" s="11">
        <v>1.1637</v>
      </c>
      <c r="J35" s="18">
        <v>1.1798</v>
      </c>
    </row>
    <row r="36" spans="1:10" x14ac:dyDescent="0.6">
      <c r="A36" s="10">
        <v>290</v>
      </c>
      <c r="B36" s="31">
        <v>3.3902000000000001</v>
      </c>
      <c r="C36" s="18">
        <v>0.29170000000000001</v>
      </c>
      <c r="D36" s="12">
        <v>3.5</v>
      </c>
      <c r="E36" s="11">
        <f t="shared" si="1"/>
        <v>7.1819000000000006</v>
      </c>
      <c r="F36" s="18">
        <v>1.0718000000000001</v>
      </c>
      <c r="G36" s="11">
        <v>1.07</v>
      </c>
      <c r="H36" s="18">
        <f t="shared" si="0"/>
        <v>1.1468260000000001</v>
      </c>
      <c r="I36" s="11">
        <v>1.1628000000000001</v>
      </c>
      <c r="J36" s="18">
        <v>1.1787000000000001</v>
      </c>
    </row>
    <row r="37" spans="1:10" x14ac:dyDescent="0.6">
      <c r="A37" s="10">
        <v>300</v>
      </c>
      <c r="B37" s="31">
        <v>3.3147000000000002</v>
      </c>
      <c r="C37" s="18">
        <v>0.29170000000000001</v>
      </c>
      <c r="D37" s="12">
        <v>3.5</v>
      </c>
      <c r="E37" s="11">
        <f t="shared" si="1"/>
        <v>7.1064000000000007</v>
      </c>
      <c r="F37" s="18">
        <v>1.0710999999999999</v>
      </c>
      <c r="G37" s="11">
        <v>1.07</v>
      </c>
      <c r="H37" s="18">
        <f t="shared" si="0"/>
        <v>1.146077</v>
      </c>
      <c r="I37" s="11">
        <v>1.1618999999999999</v>
      </c>
      <c r="J37" s="18">
        <v>1.1777</v>
      </c>
    </row>
    <row r="38" spans="1:10" x14ac:dyDescent="0.6">
      <c r="A38" s="10">
        <v>350</v>
      </c>
      <c r="B38" s="31">
        <v>3.2736999999999998</v>
      </c>
      <c r="C38" s="18">
        <v>0.29170000000000001</v>
      </c>
      <c r="D38" s="12">
        <v>3.5</v>
      </c>
      <c r="E38" s="11">
        <f t="shared" si="1"/>
        <v>7.0654000000000003</v>
      </c>
      <c r="F38" s="18">
        <v>1.0707</v>
      </c>
      <c r="G38" s="11">
        <v>1.07</v>
      </c>
      <c r="H38" s="18">
        <f t="shared" si="0"/>
        <v>1.1456490000000001</v>
      </c>
      <c r="I38" s="11">
        <v>1.1614</v>
      </c>
      <c r="J38" s="18">
        <v>1.1772</v>
      </c>
    </row>
    <row r="39" spans="1:10" x14ac:dyDescent="0.6">
      <c r="A39" s="10">
        <v>400</v>
      </c>
      <c r="B39" s="31">
        <v>3.1486000000000001</v>
      </c>
      <c r="C39" s="18">
        <v>0.25</v>
      </c>
      <c r="D39" s="12">
        <v>3.5</v>
      </c>
      <c r="E39" s="11">
        <f t="shared" si="1"/>
        <v>6.8986000000000001</v>
      </c>
      <c r="F39" s="18">
        <v>1.069</v>
      </c>
      <c r="G39" s="11">
        <v>1.07</v>
      </c>
      <c r="H39" s="18">
        <f t="shared" si="0"/>
        <v>1.1438299999999999</v>
      </c>
      <c r="I39" s="11">
        <v>1.1597999999999999</v>
      </c>
      <c r="J39" s="18">
        <v>1.1757</v>
      </c>
    </row>
    <row r="40" spans="1:10" x14ac:dyDescent="0.6">
      <c r="A40" s="10">
        <v>450</v>
      </c>
      <c r="B40" s="31">
        <v>3.1267999999999998</v>
      </c>
      <c r="C40" s="18">
        <v>0.25</v>
      </c>
      <c r="D40" s="12">
        <v>3.5</v>
      </c>
      <c r="E40" s="11">
        <f t="shared" si="1"/>
        <v>6.8767999999999994</v>
      </c>
      <c r="F40" s="18">
        <v>1.0688</v>
      </c>
      <c r="G40" s="11">
        <v>1.07</v>
      </c>
      <c r="H40" s="18">
        <f t="shared" si="0"/>
        <v>1.143616</v>
      </c>
      <c r="I40" s="11">
        <v>1.1595</v>
      </c>
      <c r="J40" s="18">
        <v>1.1754</v>
      </c>
    </row>
    <row r="41" spans="1:10" x14ac:dyDescent="0.6">
      <c r="A41" s="10">
        <v>500</v>
      </c>
      <c r="B41" s="31">
        <v>3.0167999999999999</v>
      </c>
      <c r="C41" s="18">
        <v>0.22919999999999999</v>
      </c>
      <c r="D41" s="12">
        <v>3.5</v>
      </c>
      <c r="E41" s="11">
        <f t="shared" si="1"/>
        <v>6.7460000000000004</v>
      </c>
      <c r="F41" s="18">
        <v>1.0674999999999999</v>
      </c>
      <c r="G41" s="11">
        <v>1.07</v>
      </c>
      <c r="H41" s="18">
        <f t="shared" si="0"/>
        <v>1.142225</v>
      </c>
      <c r="I41" s="11">
        <v>1.1580999999999999</v>
      </c>
      <c r="J41" s="18">
        <v>1.1739999999999999</v>
      </c>
    </row>
    <row r="42" spans="1:10" x14ac:dyDescent="0.6">
      <c r="A42" s="10">
        <v>700</v>
      </c>
      <c r="B42" s="31">
        <v>2.7734999999999999</v>
      </c>
      <c r="C42" s="18">
        <v>0.22919999999999999</v>
      </c>
      <c r="D42" s="12">
        <v>3.5</v>
      </c>
      <c r="E42" s="11">
        <f t="shared" si="1"/>
        <v>6.5026999999999999</v>
      </c>
      <c r="F42" s="18">
        <v>1.0649999999999999</v>
      </c>
      <c r="G42" s="11">
        <v>1.07</v>
      </c>
      <c r="H42" s="18">
        <f t="shared" si="0"/>
        <v>1.1395500000000001</v>
      </c>
      <c r="I42" s="11">
        <v>1.155</v>
      </c>
      <c r="J42" s="18">
        <v>1.1705000000000001</v>
      </c>
    </row>
    <row r="43" spans="1:10" ht="27.75" thickBot="1" x14ac:dyDescent="0.65">
      <c r="A43" s="13" t="s">
        <v>7</v>
      </c>
      <c r="B43" s="32">
        <v>2.7734999999999999</v>
      </c>
      <c r="C43" s="19">
        <v>0.22919999999999999</v>
      </c>
      <c r="D43" s="15">
        <v>3.5</v>
      </c>
      <c r="E43" s="14">
        <f t="shared" si="1"/>
        <v>6.5026999999999999</v>
      </c>
      <c r="F43" s="19">
        <v>1.0649999999999999</v>
      </c>
      <c r="G43" s="14">
        <v>1.07</v>
      </c>
      <c r="H43" s="19">
        <f t="shared" si="0"/>
        <v>1.1395500000000001</v>
      </c>
      <c r="I43" s="14">
        <v>1.155</v>
      </c>
      <c r="J43" s="19">
        <v>1.1705000000000001</v>
      </c>
    </row>
    <row r="46" spans="1:10" x14ac:dyDescent="0.6">
      <c r="A46" s="5" t="s">
        <v>15</v>
      </c>
      <c r="B46" s="1" t="s">
        <v>16</v>
      </c>
    </row>
    <row r="47" spans="1:10" x14ac:dyDescent="0.6">
      <c r="B47" s="1" t="s">
        <v>17</v>
      </c>
    </row>
  </sheetData>
  <mergeCells count="8">
    <mergeCell ref="A1:J1"/>
    <mergeCell ref="A5:A6"/>
    <mergeCell ref="B5:E5"/>
    <mergeCell ref="F5:F6"/>
    <mergeCell ref="G5:G6"/>
    <mergeCell ref="H5:H6"/>
    <mergeCell ref="I5:I6"/>
    <mergeCell ref="J5:J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12</vt:i4>
      </vt:variant>
    </vt:vector>
  </HeadingPairs>
  <TitlesOfParts>
    <vt:vector size="12" baseType="lpstr">
      <vt:lpstr>เงินล่วงหน้า 0%</vt:lpstr>
      <vt:lpstr>เงินล่วงหน้า 5%</vt:lpstr>
      <vt:lpstr>เงินล่วงหน้า 10%</vt:lpstr>
      <vt:lpstr>เงินล่วงหน้า 15%</vt:lpstr>
      <vt:lpstr>เงินประกันผลงานหัก 5%</vt:lpstr>
      <vt:lpstr>เงินประกันผลงานหัก 10%</vt:lpstr>
      <vt:lpstr>เงินล่วงหน้า5% ประกันผลงาน5% </vt:lpstr>
      <vt:lpstr>เงินล่วงหน้า10% ประกันผลงาน5%</vt:lpstr>
      <vt:lpstr>เงินล่วงหน้า15% ประกันผลงาน5%</vt:lpstr>
      <vt:lpstr>เงินล่วงหน้า5% ประกันผลงาน10%</vt:lpstr>
      <vt:lpstr>เงินล่วงหน้า10% ประกันผลงาน10%</vt:lpstr>
      <vt:lpstr>เงินล่วงหน้า15% ประกันผลงาน10%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2021-02-09T06:00:03Z</dcterms:created>
  <dcterms:modified xsi:type="dcterms:W3CDTF">2021-02-10T03:22:44Z</dcterms:modified>
</cp:coreProperties>
</file>